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autoCompressPictures="0" defaultThemeVersion="124226"/>
  <mc:AlternateContent xmlns:mc="http://schemas.openxmlformats.org/markup-compatibility/2006">
    <mc:Choice Requires="x15">
      <x15ac:absPath xmlns:x15ac="http://schemas.microsoft.com/office/spreadsheetml/2010/11/ac" url="https://factorca.sharepoint.com/sites/Files/YDrive/FACTOR INFO/COST REPORT REVISIONS/2023 UPDATED COMPLETION REPORTS/"/>
    </mc:Choice>
  </mc:AlternateContent>
  <xr:revisionPtr revIDLastSave="143" documentId="8_{E08B0DE7-6E22-44FA-B9C4-CEE9E603F854}" xr6:coauthVersionLast="47" xr6:coauthVersionMax="47" xr10:uidLastSave="{5B62485F-9199-4599-9C15-D96B249D5904}"/>
  <workbookProtection workbookAlgorithmName="SHA-512" workbookHashValue="LuJuvoVQDvXX5gVCI1laQ7VtYDP1KE1DWo92iz5evPPk9WngSZ/fTxiLUJAh8XrTqiCTC00UdigA0ZqdgwspWw==" workbookSaltValue="VVQwiipxeWW1iDec/WLSZg==" workbookSpinCount="100000" lockStructure="1"/>
  <bookViews>
    <workbookView xWindow="-120" yWindow="-120" windowWidth="29040" windowHeight="15840" xr2:uid="{00000000-000D-0000-FFFF-FFFF00000000}"/>
  </bookViews>
  <sheets>
    <sheet name="Instructions &amp; FAQ" sheetId="18" r:id="rId1"/>
    <sheet name="Expenses" sheetId="11" r:id="rId2"/>
    <sheet name="Summary" sheetId="12" r:id="rId3"/>
    <sheet name="Currency Converter" sheetId="15" r:id="rId4"/>
    <sheet name="Categories" sheetId="16" state="hidden" r:id="rId5"/>
  </sheets>
  <externalReferences>
    <externalReference r:id="rId6"/>
    <externalReference r:id="rId7"/>
    <externalReference r:id="rId8"/>
    <externalReference r:id="rId9"/>
    <externalReference r:id="rId10"/>
  </externalReferences>
  <definedNames>
    <definedName name="Cat1_BudCAt" localSheetId="0">[1]Categories!$A$2:$A$20</definedName>
    <definedName name="Cat1_BudCat">Categories!$A$2:$A$34</definedName>
    <definedName name="Cat2_PayMet" localSheetId="0">[1]Categories!$B$2:$B$10</definedName>
    <definedName name="Cat2_PayMet">Categories!$B$2:$B$12</definedName>
    <definedName name="Cat3_3RD">[2]Categories!$C$2:$C$4</definedName>
    <definedName name="Cat3_CAD">[3]Categories!$C$2:$C$4</definedName>
    <definedName name="Cat3_CDN" localSheetId="0">[1]Categories!#REF!</definedName>
    <definedName name="Cat3_CDN">Categories!#REF!</definedName>
    <definedName name="Cat4_3RD" localSheetId="0">[1]Categories!$C$2:$C$4</definedName>
    <definedName name="Cat4_3RD">[4]Categories!$D$2:$D$4</definedName>
    <definedName name="Cat4_OutPoc" localSheetId="0">[5]Categories!$C$2:$C$4</definedName>
    <definedName name="Cat4_OutPoc">Categories!#REF!</definedName>
    <definedName name="Cat5_3RD" localSheetId="0">[5]Categories!$D$2:$D$4</definedName>
    <definedName name="Cat5_3RD">Categories!$D$2:$D$4</definedName>
    <definedName name="Cat5_Tracks">[3]Categories!$E$2:$E$27</definedName>
    <definedName name="Categories_Canadian">#REF!</definedName>
    <definedName name="Categories_PaidParty">#REF!</definedName>
    <definedName name="Categories_Payment">#REF!</definedName>
    <definedName name="Categories_Showcasing">#REF!</definedName>
    <definedName name="Exp_BudCat">[3]Expenses!$B$12:$B$111</definedName>
    <definedName name="Exp_Calc">[3]Expenses!$L$12:$L$111</definedName>
    <definedName name="Exp_PayMet">[3]Expenses!$J$12:$J$111</definedName>
    <definedName name="_xlnm.Print_Area" localSheetId="1">Expenses!$A$1:$L$48</definedName>
    <definedName name="_xlnm.Print_Area" localSheetId="0">'Instructions &amp; FAQ'!$A$1:$H$68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B9" i="12" l="1"/>
  <c r="L11" i="11"/>
  <c r="L10" i="11"/>
  <c r="L9" i="11"/>
  <c r="L8" i="11"/>
  <c r="L7" i="11"/>
  <c r="L12" i="11" l="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D14" i="15"/>
  <c r="D13" i="15"/>
  <c r="D12" i="15"/>
  <c r="D11" i="15"/>
  <c r="D10" i="15"/>
  <c r="D9" i="15"/>
  <c r="D8" i="15"/>
  <c r="D7" i="15"/>
  <c r="D6" i="15"/>
  <c r="D5" i="15"/>
  <c r="D4" i="15"/>
  <c r="D3" i="15"/>
  <c r="B10" i="12" l="1"/>
  <c r="B11" i="12" s="1"/>
  <c r="B12"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Molly Shore</author>
  </authors>
  <commentList>
    <comment ref="A1" authorId="0" shapeId="0" xr:uid="{00000000-0006-0000-0300-000001000000}">
      <text>
        <r>
          <rPr>
            <b/>
            <sz val="9"/>
            <color indexed="81"/>
            <rFont val="Tahoma"/>
            <family val="2"/>
          </rPr>
          <t>All amounts entered on the EXPENSES sheet must be in Canadian dollars (CAD). This Currency Converter is simply a tool to help you calculate the exchange on foreign expenses. If you do not have a exact exchange rate (e.g. as displayed on your credit card statement, etc), please use a monthly average from http://www.x-rates.com.</t>
        </r>
      </text>
    </comment>
  </commentList>
</comments>
</file>

<file path=xl/sharedStrings.xml><?xml version="1.0" encoding="utf-8"?>
<sst xmlns="http://schemas.openxmlformats.org/spreadsheetml/2006/main" count="175" uniqueCount="145">
  <si>
    <t>SHOWCASE</t>
  </si>
  <si>
    <t>RESOURCES</t>
  </si>
  <si>
    <t>Guides &amp; Guidelines</t>
  </si>
  <si>
    <t>• Completion Guide</t>
  </si>
  <si>
    <t>• Program Guidelines: Juried Sound Recording Album</t>
  </si>
  <si>
    <t>• Program Guidelines: Live Performance</t>
  </si>
  <si>
    <t>• Component Guidelines: Showcase</t>
  </si>
  <si>
    <t>Forms</t>
  </si>
  <si>
    <t>• Receipt for Services Form</t>
  </si>
  <si>
    <t>• Personal Vehicle Log</t>
  </si>
  <si>
    <t>INSTRUCTIONS</t>
  </si>
  <si>
    <t>• You must have an invoice/receipt and the corresponding proof of payment on hand for every item you list in this Cost Report.</t>
  </si>
  <si>
    <t>• If you do not have a receipt/invoice and proof of payment at the time you fill out this Cost Report, do not list the item.</t>
  </si>
  <si>
    <t>• Expenses submitted without this documentation are not eligible for reimbursement. See FAQs below for instruction regarding unpaid expenses.</t>
  </si>
  <si>
    <r>
      <t xml:space="preserve">• You must use the following format so that FACTOR can easily match each file with an item listed on your Summary: </t>
    </r>
    <r>
      <rPr>
        <b/>
        <sz val="10"/>
        <rFont val="Arial"/>
        <family val="2"/>
      </rPr>
      <t>e.g. "1 - Vendor name - POP" or "1 - Vendor name - Invoice"</t>
    </r>
    <r>
      <rPr>
        <sz val="10"/>
        <rFont val="Arial"/>
        <family val="2"/>
      </rPr>
      <t>.  Please do not use symbols.</t>
    </r>
  </si>
  <si>
    <t>• Upload your completed Cost Report, along with your zip file containing expense backup.</t>
  </si>
  <si>
    <t>• For Windows, right click your folder, select Send to, select Compressed (zipped) folder. For Mac, right click the folder,</t>
  </si>
  <si>
    <t>• When claiming expenses under the category "Other", you must describe the expense in the Notes column.</t>
  </si>
  <si>
    <t xml:space="preserve">• If you have any questions or require assistance, contact your assigned FACTOR Project Coordinator.            </t>
  </si>
  <si>
    <t>STEP 1</t>
  </si>
  <si>
    <t>ENTER EXPENSE INFORMATION UPON COMPLETION OF PROJECT</t>
  </si>
  <si>
    <t xml:space="preserve">• Enter all expense information into the blue "Expenses" tab.  Detail each incurred expense related to your component. Include invoice/receipt/form details as well as payment details. </t>
  </si>
  <si>
    <t>• Each expense should start on a new, numbered line.</t>
  </si>
  <si>
    <t>• The Budget Category, Payment Method, and Third Party column cells contain dropdown lists. Click on a cell in those columns and a small arrow will appear next to it. Click the arrow to select an item from the dropdown list.</t>
  </si>
  <si>
    <t>• Enter all amounts in CAD. If you do not have an exact exchange rate (e.g. as displayed on your credit card statement, etc), please use a monthly average from X-Rates (link below). Use the Currency Converter tab to calculate your expense in CAD.</t>
  </si>
  <si>
    <t>• X-Rates</t>
  </si>
  <si>
    <t>• Once complete, go to Step 2.</t>
  </si>
  <si>
    <t>STEP 2</t>
  </si>
  <si>
    <t>SAVE AND UPLOAD THIS COST REPORT,</t>
  </si>
  <si>
    <t>THEN PROCEED TO THE ONLINE COMPLETION BUDGET</t>
  </si>
  <si>
    <t>• Open the green "Summary" tab found at the bottom of this workbook. This page summarizes your final expenses.</t>
  </si>
  <si>
    <t xml:space="preserve">• Save this workbook to your computer. </t>
  </si>
  <si>
    <t xml:space="preserve">• Go to the Budget page of the online Project Component. Upload and save this workbook at the top of the Budget page where prompted. </t>
  </si>
  <si>
    <t>• Enter Total Eligible Cost amount as shown on the Summary tab of this workbook.</t>
  </si>
  <si>
    <t>• You must upload your Expense Documentation (invoices and proofs of payment) to the Budget page and submit them as part of the Completion Report. All cost reports will be audited.</t>
  </si>
  <si>
    <t>FAQs</t>
  </si>
  <si>
    <r>
      <rPr>
        <b/>
        <sz val="10"/>
        <color rgb="FF000000"/>
        <rFont val="Arial"/>
        <family val="2"/>
      </rPr>
      <t xml:space="preserve">Q: What if I have not yet paid for the expense?
</t>
    </r>
    <r>
      <rPr>
        <sz val="10"/>
        <color rgb="FF000000"/>
        <rFont val="Arial"/>
        <family val="2"/>
      </rPr>
      <t xml:space="preserve">A: If you have not paid for the expense, you cannot claim the expense.
</t>
    </r>
  </si>
  <si>
    <r>
      <rPr>
        <b/>
        <sz val="10"/>
        <color rgb="FF000000"/>
        <rFont val="Arial"/>
        <family val="2"/>
      </rPr>
      <t xml:space="preserve">Q: Are taxes eligible?
</t>
    </r>
    <r>
      <rPr>
        <sz val="10"/>
        <color rgb="FF000000"/>
        <rFont val="Arial"/>
        <family val="2"/>
      </rPr>
      <t xml:space="preserve">A: No, taxes subject to rebate to the recipient (such as VAT, GST, and HST) are ineligible.  </t>
    </r>
  </si>
  <si>
    <r>
      <rPr>
        <b/>
        <sz val="10"/>
        <color rgb="FF000000"/>
        <rFont val="Arial"/>
        <family val="2"/>
      </rPr>
      <t xml:space="preserve">Q: Are cash payments acceptable?
</t>
    </r>
    <r>
      <rPr>
        <sz val="10"/>
        <color rgb="FF000000"/>
        <rFont val="Arial"/>
        <family val="2"/>
      </rPr>
      <t>A: Incidental purchases under $100 (e.g. gas, small goods) must be supported by a cash register receipt.  Personnel costs, fees for personal services and per diems paid in cash to individual persons must be supported by a FACTOR provided Receipt for Services form signed by the payee.</t>
    </r>
  </si>
  <si>
    <t>• FACTOR Business Policies</t>
  </si>
  <si>
    <r>
      <t xml:space="preserve">Q: How do I claim fees paid in cash to Artists or others?
</t>
    </r>
    <r>
      <rPr>
        <sz val="10"/>
        <rFont val="Arial"/>
        <family val="2"/>
      </rPr>
      <t>A: Fees paid in cash to artists, hired musicians or other personnel may be claimed with a signed Receipt for Services and/or Per Diems form. When entering the expense in this cost report, choose "Fees &amp; Commissions - Artist Fee", "Fees &amp; Commissions - Hired Musician Fees" or "Fees &amp; Commissions - Other Personnel Fees" in the Budget column, and select "Receipt for Service Form" in the Payment Method column.</t>
    </r>
  </si>
  <si>
    <r>
      <t xml:space="preserve">Q: How do I claim Per Diem expenses?
</t>
    </r>
    <r>
      <rPr>
        <sz val="10"/>
        <rFont val="Arial"/>
        <family val="2"/>
      </rPr>
      <t>A: Per Diems paid to Artists, Hired Musicians or Other Personnel may be claimed by completing and signing the Receipt for Services and/or Per Diems.  When entering the expense in this cost report, select "Per Diem" in the Budget column, and select "Receipt for Service Form" in the Payment Method column.</t>
    </r>
    <r>
      <rPr>
        <b/>
        <sz val="10"/>
        <rFont val="Arial"/>
        <family val="2"/>
      </rPr>
      <t>You can also use your own receipt of payment or invoice from the musician/crew member for the per diem.</t>
    </r>
  </si>
  <si>
    <r>
      <t xml:space="preserve">Q: How do I claim Personal Vehicle Expenses?
</t>
    </r>
    <r>
      <rPr>
        <sz val="10"/>
        <rFont val="Arial"/>
        <family val="2"/>
      </rPr>
      <t>A: Personal vehicle mileage may be claimed by completing and signing the Personal Vehicle Log. When adding the expense into this cost report, enter "Personal Vehicle" in the Vendor column and "Personal Vehicle Log" in the Payment Method column.</t>
    </r>
  </si>
  <si>
    <r>
      <t xml:space="preserve">Q: Can I claim gas receipts?
</t>
    </r>
    <r>
      <rPr>
        <sz val="10"/>
        <rFont val="Arial"/>
        <family val="2"/>
      </rPr>
      <t>A: Yes. You may claim either Personal Vehicle Expenses OR gas expenses. To save time, you may add together all of your gas receipts and enter them on 1 line in the Expenses worksheet.</t>
    </r>
  </si>
  <si>
    <r>
      <t xml:space="preserve">Q: Do all claims need to be in Canadian dollars?
</t>
    </r>
    <r>
      <rPr>
        <sz val="10"/>
        <color rgb="FF000000"/>
        <rFont val="Arial"/>
        <family val="2"/>
      </rPr>
      <t>A: Yes. You must claim expenses in Canadian dollars.  If you are claiming eligible costs incurred from international individuals or companies deemed necessary to the execution of your project, you must convert the foreign currency into Canadian dollars. If you do not have an exact exchange rate (e.g. as displayed on your credit card statement etc.) please use a monthly average from http://www.x-rates.com/. The Exchange Rate Tool in the Currency Converter Worksheet will calculate the expense into Canadian dollars.</t>
    </r>
  </si>
  <si>
    <r>
      <t xml:space="preserve">Q: When the time comes for FACTOR’s audit of my completion summary documentation, what if my proofs are a little short of what I’ve claimed – can I submit a revised Summary?
</t>
    </r>
    <r>
      <rPr>
        <sz val="10"/>
        <rFont val="Arial"/>
        <family val="2"/>
      </rPr>
      <t>A:  No.  The amounts you claim in your Completion are final, and you cannot change them after you submit your Summary.  So, be certain that you have completed your Cost Report accurately and uploaded correct expense documentation when you hit “Submit”.</t>
    </r>
  </si>
  <si>
    <t>EXPENSE SECTION</t>
  </si>
  <si>
    <t>PROOF OF PAYMENT SECTION</t>
  </si>
  <si>
    <r>
      <rPr>
        <b/>
        <u/>
        <sz val="10"/>
        <color rgb="FF000000"/>
        <rFont val="Arial"/>
        <family val="2"/>
      </rPr>
      <t xml:space="preserve">INSTRUCTIONS - EXPENSE SECTION
</t>
    </r>
    <r>
      <rPr>
        <sz val="10"/>
        <color rgb="FF000000"/>
        <rFont val="Arial"/>
        <family val="2"/>
      </rPr>
      <t xml:space="preserve">• Each expense should start on a new, numbered line, beginning on row 12. </t>
    </r>
    <r>
      <rPr>
        <b/>
        <sz val="10"/>
        <color rgb="FF000000"/>
        <rFont val="Arial"/>
        <family val="2"/>
      </rPr>
      <t>(</t>
    </r>
    <r>
      <rPr>
        <b/>
        <i/>
        <sz val="10"/>
        <color rgb="FF000000"/>
        <rFont val="Arial"/>
        <family val="2"/>
      </rPr>
      <t>Row 7-11 are examples only</t>
    </r>
    <r>
      <rPr>
        <b/>
        <sz val="10"/>
        <color rgb="FF000000"/>
        <rFont val="Arial"/>
        <family val="2"/>
      </rPr>
      <t>).</t>
    </r>
    <r>
      <rPr>
        <sz val="10"/>
        <color rgb="FF000000"/>
        <rFont val="Arial"/>
        <family val="2"/>
      </rPr>
      <t xml:space="preserve">
• Enter all expense information, detailing each incurred expense related to your project. Include invoice/receipt details.
• Enter all amounts in CAD.
• Once complete, your totals will display on the "Summary" tab found at the bottom of this workbook.</t>
    </r>
  </si>
  <si>
    <r>
      <rPr>
        <b/>
        <u/>
        <sz val="10"/>
        <color rgb="FF000000"/>
        <rFont val="Arial"/>
        <family val="2"/>
      </rPr>
      <t xml:space="preserve">INSTRUCTIONS - PROOF OF PAYMENT SECTION
</t>
    </r>
    <r>
      <rPr>
        <sz val="10"/>
        <color rgb="FF000000"/>
        <rFont val="Arial"/>
        <family val="2"/>
      </rPr>
      <t xml:space="preserve">• Enter the payment details for each expense listed in the "Expense Section," beginning on row 12. </t>
    </r>
    <r>
      <rPr>
        <b/>
        <sz val="10"/>
        <color rgb="FF000000"/>
        <rFont val="Arial"/>
        <family val="2"/>
      </rPr>
      <t>(</t>
    </r>
    <r>
      <rPr>
        <b/>
        <i/>
        <sz val="10"/>
        <color rgb="FF000000"/>
        <rFont val="Arial"/>
        <family val="2"/>
      </rPr>
      <t>Row 7-11 are examples only</t>
    </r>
    <r>
      <rPr>
        <b/>
        <sz val="10"/>
        <color rgb="FF000000"/>
        <rFont val="Arial"/>
        <family val="2"/>
      </rPr>
      <t>).</t>
    </r>
    <r>
      <rPr>
        <sz val="10"/>
        <color rgb="FF000000"/>
        <rFont val="Arial"/>
        <family val="2"/>
      </rPr>
      <t xml:space="preserve">
• Each proof of payment (POP) file should be numbered and named to correspond with the expense it is paying. You must send electronic copies, scans of e-transfer receipts, cancelled cheques and/or credit card statements. 
• Once complete, your totals will display on the "Summary" tab found at the bottom of this workbook.</t>
    </r>
  </si>
  <si>
    <t>EXPENSE #</t>
  </si>
  <si>
    <t>BUDGET CATEGORY</t>
  </si>
  <si>
    <t>VENDOR</t>
  </si>
  <si>
    <t>REFERENCE #</t>
  </si>
  <si>
    <t>INVOICE DATE</t>
  </si>
  <si>
    <t>AMOUNT INVOICED
(CAD)</t>
  </si>
  <si>
    <t>FACTOR ELIGIBLE AMOUNT
(not including taxes)
(CAD)</t>
  </si>
  <si>
    <t>AMOUNT PAID
(CAD)</t>
  </si>
  <si>
    <t>PAYMENT DATE</t>
    <phoneticPr fontId="0" type="noConversion"/>
  </si>
  <si>
    <t>PAYMENT METHOD</t>
  </si>
  <si>
    <t>CALCULATION</t>
  </si>
  <si>
    <t>CDN OR NON CDN?</t>
  </si>
  <si>
    <t>THIRD PARTY OR IN HOUSE EXPENSE</t>
  </si>
  <si>
    <t>NOTES</t>
    <phoneticPr fontId="0" type="noConversion"/>
  </si>
  <si>
    <t>Example</t>
  </si>
  <si>
    <t>Hired Musicians' Fees</t>
  </si>
  <si>
    <t>Paul Thomas</t>
  </si>
  <si>
    <t>n/a</t>
  </si>
  <si>
    <t>E-transfer</t>
  </si>
  <si>
    <t>Canadian</t>
  </si>
  <si>
    <t>Third Party Expense</t>
  </si>
  <si>
    <t>Equipment Rental - Sound</t>
  </si>
  <si>
    <t>Bud's Music Store</t>
  </si>
  <si>
    <t>receipt</t>
  </si>
  <si>
    <t>Debit Card</t>
  </si>
  <si>
    <t>Invoice includes unrelated equipment purchases</t>
  </si>
  <si>
    <t>Equipment Rental - Lighting</t>
  </si>
  <si>
    <t>Fantastic Lighting</t>
  </si>
  <si>
    <t>Credit Card</t>
  </si>
  <si>
    <t>Non-Canadian</t>
  </si>
  <si>
    <t>USD exchange rate on VISA statement</t>
  </si>
  <si>
    <t>Transportation</t>
  </si>
  <si>
    <t>Lyft</t>
  </si>
  <si>
    <t>#0164</t>
  </si>
  <si>
    <t>To and from event</t>
  </si>
  <si>
    <t>Crew</t>
  </si>
  <si>
    <t>Thomas Paul</t>
  </si>
  <si>
    <t>Invoice 28</t>
  </si>
  <si>
    <t>Videographer</t>
  </si>
  <si>
    <t>SUMMARY OF EXPENSES</t>
  </si>
  <si>
    <t>STEP 2 INSTRUCTIONS</t>
  </si>
  <si>
    <t xml:space="preserve">• Save this workbook to your computer. 
• Go to the Budget page of the online Project Component. Upload and save this workbook at the top of the Budget page where prompted. 
• Enter Total Eligible Cost amount as shown on the Summary tab of this workbook.
• You must upload your Expense Documentation (invoices and proofs of payment) to the Budget page and submit them as part of the Completion Report. All cost reports will be audited. </t>
  </si>
  <si>
    <t xml:space="preserve">• NOTE:  FACTOR will not fund higher than the subsidy.  Funding under the Showcase component will equal the lesser of (i) the approved offer, (ii) the final subsidy calculation plus administration fee, or (iii) 75% of the total eligible budget; to the program maximum.  Showcase component funding is calculated as a flat rate per eligible Showcase (the “Total Subsidy”), the base rate of which is based on the number of eligible travelers, with additional amounts for the distance traveled. </t>
  </si>
  <si>
    <t>Total Eligible Costs</t>
  </si>
  <si>
    <t>Admin Fee (15% Of Eligible Costs Up To $300)</t>
  </si>
  <si>
    <t>Total Eligible Expenses</t>
  </si>
  <si>
    <t>75% of Total Eligible Expenses</t>
  </si>
  <si>
    <t>EXCHANGE RATE TOOL, IF FOREIGN CURRENCY</t>
  </si>
  <si>
    <t>CURRENCY NAME</t>
  </si>
  <si>
    <t>ENTER EXPENSE TOTAL IN ORIGINAL CURRENCY</t>
  </si>
  <si>
    <t>ENTER EXCHANGE RATE</t>
  </si>
  <si>
    <t>EXPENSE CALCULATED IN CAD</t>
  </si>
  <si>
    <t>USD</t>
  </si>
  <si>
    <t>CDN OR NON-CDN?</t>
  </si>
  <si>
    <t>THIRD PARTY OR IN-HOUSE / RELATED PARTY?</t>
  </si>
  <si>
    <t>Fees &amp; Commissions - Artist Fee</t>
  </si>
  <si>
    <t>Cash</t>
  </si>
  <si>
    <t>Fees &amp; Commissions - Booking Agent Fee</t>
  </si>
  <si>
    <t>Cheque</t>
  </si>
  <si>
    <t>In-House/Related Party Expense</t>
  </si>
  <si>
    <t>Fees &amp; Commissions - Hired Musicians' Fees</t>
  </si>
  <si>
    <t>Fees &amp; Commissions - Management Fee</t>
  </si>
  <si>
    <t>Fees &amp; Commissions - Other Personnel Fees</t>
  </si>
  <si>
    <t>Fees &amp; Commissions - Publicist/PR Fee</t>
  </si>
  <si>
    <t>Money Order/Certified Cheque</t>
  </si>
  <si>
    <t>Fees &amp; Commissions - Other Expenses</t>
  </si>
  <si>
    <t>Multiple Payment Methods - see notes</t>
  </si>
  <si>
    <t>General - Advertising &amp; Promotion</t>
  </si>
  <si>
    <t>Personal Vehicle Log</t>
  </si>
  <si>
    <t>General - Bonds/Carnets</t>
  </si>
  <si>
    <t>Receipt for Services Form</t>
  </si>
  <si>
    <t>General - Event Registration Fees</t>
  </si>
  <si>
    <t>Other - see notes</t>
  </si>
  <si>
    <t>General - Freight/Cargo</t>
  </si>
  <si>
    <t>General - Insurance</t>
  </si>
  <si>
    <t>General - Luminate Subscription</t>
  </si>
  <si>
    <t>General - Other Expenses</t>
  </si>
  <si>
    <t>Pre-Showcase - Merchandise Cost of Goods Sold</t>
  </si>
  <si>
    <t>Pre-Showcase - Musicians' Rehearsal Fees</t>
  </si>
  <si>
    <t>Pre-Showcase - Rehearsal Space Rental</t>
  </si>
  <si>
    <t>Pre-Showcase - Work Permits &amp; VISAs</t>
  </si>
  <si>
    <t>Pre-Showcase - Other Expenses</t>
  </si>
  <si>
    <t>Showcase Expenses - Accommodations</t>
  </si>
  <si>
    <t>Showcase Expenses - Emergency Vehicle Repair</t>
  </si>
  <si>
    <t>Showcase Expenses - Equipment Purchases</t>
  </si>
  <si>
    <t>Showcase Expenses - Equipment Rentals</t>
  </si>
  <si>
    <t>Showcase Expenses - Equipment Repairs</t>
  </si>
  <si>
    <t>Showcase Expenses - Gas/Fuel, Oil, Lubrication</t>
  </si>
  <si>
    <t>Showcase Expenses - Local Ground Transportation</t>
  </si>
  <si>
    <t>Showcase Expenses - Parking, Tolls, Ferries</t>
  </si>
  <si>
    <t>Showcase Expenses - Privately-Owned Vehicle</t>
  </si>
  <si>
    <t>Showcase Expenses - Rental Vehicle</t>
  </si>
  <si>
    <t>Showcase Expenses - Travel/Airfare</t>
  </si>
  <si>
    <t>Showcase Expenses - Other Expense</t>
  </si>
  <si>
    <t>Per Diem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</si>
</sst>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409]mmmm\ d\,\ yyyy;@"/>
    <numFmt numFmtId="166" formatCode="0.0000"/>
  </numFmts>
  <fonts count="19" x14ac:knownFonts="1">
    <font>
      <sz val="10"/>
      <name val="Arial"/>
    </font>
    <font>
      <sz val="11"/>
      <color theme="1"/>
      <name val="Calibri"/>
      <family val="2"/>
      <scheme val="minor"/>
    </font>
    <font>
      <b/>
      <sz val="10"/>
      <name val="Arial"/>
      <family val="2"/>
    </font>
    <font>
      <b/>
      <sz val="12"/>
      <name val="Arial"/>
      <family val="2"/>
    </font>
    <font>
      <sz val="10"/>
      <name val="Arial"/>
      <family val="2"/>
    </font>
    <font>
      <sz val="11"/>
      <color rgb="FF1F497D"/>
      <name val="Calibri"/>
      <family val="2"/>
    </font>
    <font>
      <b/>
      <sz val="14"/>
      <name val="Arial"/>
      <family val="2"/>
    </font>
    <font>
      <i/>
      <sz val="10"/>
      <name val="Arial"/>
      <family val="2"/>
    </font>
    <font>
      <u/>
      <sz val="10"/>
      <color theme="10"/>
      <name val="Arial"/>
      <family val="2"/>
    </font>
    <font>
      <sz val="10"/>
      <color rgb="FFFF0000"/>
      <name val="Arial"/>
      <family val="2"/>
    </font>
    <font>
      <b/>
      <sz val="9"/>
      <color indexed="81"/>
      <name val="Tahoma"/>
      <family val="2"/>
    </font>
    <font>
      <b/>
      <u/>
      <sz val="10"/>
      <color theme="10"/>
      <name val="Arial"/>
      <family val="2"/>
    </font>
    <font>
      <b/>
      <sz val="10"/>
      <color rgb="FF000000"/>
      <name val="Arial"/>
      <family val="2"/>
    </font>
    <font>
      <sz val="10"/>
      <color rgb="FF000000"/>
      <name val="Arial"/>
      <family val="2"/>
    </font>
    <font>
      <b/>
      <sz val="11"/>
      <name val="Arial"/>
      <family val="2"/>
    </font>
    <font>
      <b/>
      <sz val="16"/>
      <name val="Arial"/>
      <family val="2"/>
    </font>
    <font>
      <b/>
      <u/>
      <sz val="10"/>
      <color rgb="FF000000"/>
      <name val="Arial"/>
      <family val="2"/>
    </font>
    <font>
      <b/>
      <i/>
      <sz val="10"/>
      <name val="Arial"/>
      <family val="2"/>
    </font>
    <font>
      <b/>
      <i/>
      <sz val="10"/>
      <color rgb="FF00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B7DEE8"/>
        <bgColor indexed="64"/>
      </patternFill>
    </fill>
    <fill>
      <patternFill patternType="solid">
        <fgColor rgb="FFFFFFFF"/>
        <bgColor indexed="64"/>
      </patternFill>
    </fill>
    <fill>
      <patternFill patternType="solid">
        <fgColor rgb="FFFFFFCC"/>
        <bgColor indexed="64"/>
      </patternFill>
    </fill>
    <fill>
      <patternFill patternType="solid">
        <fgColor theme="8" tint="0.59999389629810485"/>
        <bgColor indexed="64"/>
      </patternFill>
    </fill>
    <fill>
      <patternFill patternType="solid">
        <fgColor theme="6" tint="0.59999389629810485"/>
        <bgColor indexed="64"/>
      </patternFill>
    </fill>
  </fills>
  <borders count="37">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medium">
        <color indexed="64"/>
      </right>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s>
  <cellStyleXfs count="7">
    <xf numFmtId="0" fontId="0" fillId="0" borderId="0"/>
    <xf numFmtId="0" fontId="8" fillId="0" borderId="0" applyNumberFormat="0" applyFill="0" applyBorder="0" applyAlignment="0" applyProtection="0"/>
    <xf numFmtId="0" fontId="4" fillId="0" borderId="0"/>
    <xf numFmtId="0" fontId="1" fillId="0" borderId="0"/>
    <xf numFmtId="0" fontId="13" fillId="0" borderId="0"/>
    <xf numFmtId="0" fontId="13" fillId="0" borderId="0" applyNumberFormat="0" applyFont="0" applyBorder="0" applyProtection="0"/>
    <xf numFmtId="0" fontId="1" fillId="0" borderId="0"/>
  </cellStyleXfs>
  <cellXfs count="210">
    <xf numFmtId="0" fontId="0" fillId="0" borderId="0" xfId="0"/>
    <xf numFmtId="0" fontId="0" fillId="0" borderId="7" xfId="0" applyBorder="1" applyProtection="1">
      <protection locked="0"/>
    </xf>
    <xf numFmtId="0" fontId="0" fillId="0" borderId="6" xfId="0" applyBorder="1" applyProtection="1">
      <protection locked="0"/>
    </xf>
    <xf numFmtId="0" fontId="4" fillId="0" borderId="7" xfId="0" applyFont="1" applyBorder="1" applyProtection="1">
      <protection locked="0"/>
    </xf>
    <xf numFmtId="165" fontId="0" fillId="0" borderId="7" xfId="0" applyNumberFormat="1" applyBorder="1" applyProtection="1">
      <protection locked="0"/>
    </xf>
    <xf numFmtId="164" fontId="4" fillId="0" borderId="7" xfId="0" applyNumberFormat="1" applyFont="1" applyBorder="1" applyProtection="1">
      <protection locked="0"/>
    </xf>
    <xf numFmtId="164" fontId="0" fillId="0" borderId="7" xfId="0" applyNumberFormat="1" applyBorder="1" applyProtection="1">
      <protection locked="0"/>
    </xf>
    <xf numFmtId="166" fontId="0" fillId="0" borderId="7" xfId="0" applyNumberFormat="1" applyBorder="1" applyProtection="1">
      <protection locked="0"/>
    </xf>
    <xf numFmtId="0" fontId="4" fillId="0" borderId="6" xfId="0" applyFont="1" applyBorder="1" applyProtection="1">
      <protection locked="0"/>
    </xf>
    <xf numFmtId="165" fontId="0" fillId="0" borderId="6" xfId="0" applyNumberFormat="1" applyBorder="1" applyProtection="1">
      <protection locked="0"/>
    </xf>
    <xf numFmtId="164" fontId="0" fillId="0" borderId="6" xfId="0" applyNumberFormat="1" applyBorder="1" applyProtection="1">
      <protection locked="0"/>
    </xf>
    <xf numFmtId="166" fontId="0" fillId="0" borderId="6" xfId="0" applyNumberFormat="1" applyBorder="1" applyProtection="1">
      <protection locked="0"/>
    </xf>
    <xf numFmtId="0" fontId="0" fillId="0" borderId="7" xfId="0" applyBorder="1" applyAlignment="1" applyProtection="1">
      <alignment wrapText="1"/>
      <protection locked="0"/>
    </xf>
    <xf numFmtId="0" fontId="0" fillId="0" borderId="6" xfId="0" applyBorder="1" applyAlignment="1" applyProtection="1">
      <alignment wrapText="1"/>
      <protection locked="0"/>
    </xf>
    <xf numFmtId="0" fontId="3" fillId="4" borderId="2" xfId="0" applyFont="1" applyFill="1" applyBorder="1" applyAlignment="1" applyProtection="1">
      <alignment horizontal="center" vertical="center"/>
      <protection hidden="1"/>
    </xf>
    <xf numFmtId="0" fontId="3" fillId="6" borderId="2" xfId="0" applyFont="1" applyFill="1" applyBorder="1" applyAlignment="1" applyProtection="1">
      <alignment horizontal="center" vertical="center"/>
      <protection hidden="1"/>
    </xf>
    <xf numFmtId="0" fontId="0" fillId="0" borderId="7" xfId="0" applyBorder="1" applyAlignment="1" applyProtection="1">
      <alignment horizontal="right"/>
      <protection locked="0"/>
    </xf>
    <xf numFmtId="0" fontId="0" fillId="0" borderId="6" xfId="0" applyBorder="1" applyAlignment="1" applyProtection="1">
      <alignment horizontal="right"/>
      <protection locked="0"/>
    </xf>
    <xf numFmtId="0" fontId="4" fillId="0" borderId="6" xfId="0" applyFont="1" applyBorder="1" applyAlignment="1" applyProtection="1">
      <alignment horizontal="right"/>
      <protection locked="0"/>
    </xf>
    <xf numFmtId="0" fontId="4" fillId="0" borderId="0" xfId="0" applyFont="1"/>
    <xf numFmtId="0" fontId="0" fillId="5" borderId="0" xfId="5" applyFont="1" applyFill="1" applyBorder="1" applyAlignment="1" applyProtection="1">
      <alignment horizontal="center"/>
      <protection locked="0"/>
    </xf>
    <xf numFmtId="0" fontId="13" fillId="0" borderId="0" xfId="4" applyProtection="1">
      <protection locked="0"/>
    </xf>
    <xf numFmtId="0" fontId="4" fillId="0" borderId="0" xfId="2" applyAlignment="1" applyProtection="1">
      <alignment vertical="center"/>
      <protection locked="0"/>
    </xf>
    <xf numFmtId="0" fontId="4" fillId="0" borderId="0" xfId="2" applyProtection="1">
      <protection locked="0"/>
    </xf>
    <xf numFmtId="0" fontId="4" fillId="0" borderId="0" xfId="2" applyAlignment="1" applyProtection="1">
      <alignment wrapText="1"/>
      <protection locked="0"/>
    </xf>
    <xf numFmtId="0" fontId="8" fillId="0" borderId="0" xfId="1" applyProtection="1">
      <protection locked="0"/>
    </xf>
    <xf numFmtId="0" fontId="11" fillId="0" borderId="0" xfId="1" applyFont="1" applyProtection="1">
      <protection locked="0"/>
    </xf>
    <xf numFmtId="0" fontId="12" fillId="0" borderId="0" xfId="2" applyFont="1" applyAlignment="1" applyProtection="1">
      <alignment vertical="top" wrapText="1"/>
      <protection locked="0"/>
    </xf>
    <xf numFmtId="0" fontId="2" fillId="0" borderId="0" xfId="2" applyFont="1" applyAlignment="1" applyProtection="1">
      <alignment vertical="top" wrapText="1"/>
      <protection locked="0"/>
    </xf>
    <xf numFmtId="0" fontId="12" fillId="0" borderId="0" xfId="2" applyFont="1" applyAlignment="1" applyProtection="1">
      <alignment vertical="center" wrapText="1"/>
      <protection locked="0"/>
    </xf>
    <xf numFmtId="0" fontId="2" fillId="0" borderId="0" xfId="2" applyFont="1" applyAlignment="1" applyProtection="1">
      <alignment vertical="center" wrapText="1"/>
      <protection locked="0"/>
    </xf>
    <xf numFmtId="0" fontId="2" fillId="0" borderId="0" xfId="2" applyFont="1" applyAlignment="1" applyProtection="1">
      <alignment vertical="center"/>
      <protection locked="0"/>
    </xf>
    <xf numFmtId="0" fontId="4" fillId="0" borderId="0" xfId="2" applyAlignment="1" applyProtection="1">
      <alignment horizontal="center"/>
      <protection locked="0"/>
    </xf>
    <xf numFmtId="0" fontId="4" fillId="0" borderId="0" xfId="2" applyAlignment="1" applyProtection="1">
      <alignment vertical="center" wrapText="1"/>
      <protection locked="0"/>
    </xf>
    <xf numFmtId="0" fontId="4" fillId="4" borderId="22" xfId="2" applyFill="1" applyBorder="1" applyAlignment="1">
      <alignment vertical="center"/>
    </xf>
    <xf numFmtId="0" fontId="4" fillId="4" borderId="21" xfId="2" applyFill="1" applyBorder="1" applyAlignment="1">
      <alignment vertical="center"/>
    </xf>
    <xf numFmtId="0" fontId="4" fillId="4" borderId="22" xfId="2" applyFill="1" applyBorder="1" applyAlignment="1">
      <alignment wrapText="1"/>
    </xf>
    <xf numFmtId="0" fontId="4" fillId="4" borderId="21" xfId="2" applyFill="1" applyBorder="1" applyAlignment="1">
      <alignment wrapText="1"/>
    </xf>
    <xf numFmtId="0" fontId="4" fillId="4" borderId="22" xfId="2" applyFill="1" applyBorder="1"/>
    <xf numFmtId="0" fontId="4" fillId="4" borderId="21" xfId="2" applyFill="1" applyBorder="1"/>
    <xf numFmtId="0" fontId="2" fillId="0" borderId="14" xfId="2" applyFont="1" applyBorder="1" applyAlignment="1">
      <alignment horizontal="center" vertical="center" wrapText="1"/>
    </xf>
    <xf numFmtId="0" fontId="2" fillId="0" borderId="0" xfId="2" applyFont="1" applyAlignment="1">
      <alignment horizontal="center" vertical="center" wrapText="1"/>
    </xf>
    <xf numFmtId="0" fontId="2" fillId="0" borderId="13" xfId="2" applyFont="1" applyBorder="1" applyAlignment="1">
      <alignment horizontal="center" vertical="center" wrapText="1"/>
    </xf>
    <xf numFmtId="0" fontId="11" fillId="0" borderId="14" xfId="1" applyFont="1" applyBorder="1" applyAlignment="1" applyProtection="1">
      <alignment horizontal="center" vertical="center"/>
    </xf>
    <xf numFmtId="0" fontId="11" fillId="0" borderId="0" xfId="1" applyFont="1" applyBorder="1" applyAlignment="1" applyProtection="1">
      <alignment horizontal="center" vertical="center"/>
    </xf>
    <xf numFmtId="0" fontId="11" fillId="0" borderId="13" xfId="1" applyFont="1" applyBorder="1" applyAlignment="1" applyProtection="1">
      <alignment horizontal="center" vertical="center"/>
    </xf>
    <xf numFmtId="0" fontId="4" fillId="0" borderId="12" xfId="2" applyBorder="1" applyAlignment="1">
      <alignment vertical="top" wrapText="1"/>
    </xf>
    <xf numFmtId="0" fontId="4" fillId="0" borderId="11" xfId="2" applyBorder="1" applyAlignment="1">
      <alignment vertical="top"/>
    </xf>
    <xf numFmtId="0" fontId="4" fillId="0" borderId="11" xfId="2" applyBorder="1"/>
    <xf numFmtId="0" fontId="4" fillId="0" borderId="10" xfId="2" applyBorder="1"/>
    <xf numFmtId="0" fontId="6" fillId="4" borderId="22" xfId="2" applyFont="1" applyFill="1" applyBorder="1" applyAlignment="1">
      <alignment horizontal="left" vertical="center"/>
    </xf>
    <xf numFmtId="0" fontId="6" fillId="4" borderId="21" xfId="2" applyFont="1" applyFill="1" applyBorder="1" applyAlignment="1">
      <alignment horizontal="left" vertical="center"/>
    </xf>
    <xf numFmtId="0" fontId="4" fillId="0" borderId="22" xfId="2" applyBorder="1" applyAlignment="1">
      <alignment horizontal="left" vertical="center" wrapText="1"/>
    </xf>
    <xf numFmtId="0" fontId="4" fillId="0" borderId="0" xfId="2" applyAlignment="1">
      <alignment horizontal="left" vertical="center" wrapText="1"/>
    </xf>
    <xf numFmtId="0" fontId="4" fillId="0" borderId="21" xfId="2" applyBorder="1" applyAlignment="1">
      <alignment horizontal="left" vertical="center" wrapText="1"/>
    </xf>
    <xf numFmtId="0" fontId="4" fillId="4" borderId="22" xfId="2" applyFill="1" applyBorder="1" applyAlignment="1">
      <alignment horizontal="left" vertical="center" wrapText="1"/>
    </xf>
    <xf numFmtId="0" fontId="4" fillId="4" borderId="21" xfId="2" applyFill="1" applyBorder="1" applyAlignment="1">
      <alignment horizontal="left" vertical="center" wrapText="1"/>
    </xf>
    <xf numFmtId="0" fontId="4" fillId="0" borderId="19" xfId="2" applyBorder="1" applyAlignment="1">
      <alignment horizontal="left" vertical="center" wrapText="1"/>
    </xf>
    <xf numFmtId="0" fontId="4" fillId="0" borderId="18" xfId="2" applyBorder="1" applyAlignment="1">
      <alignment horizontal="left" vertical="center" wrapText="1"/>
    </xf>
    <xf numFmtId="0" fontId="4" fillId="4" borderId="22" xfId="2" applyFill="1" applyBorder="1" applyAlignment="1">
      <alignment horizontal="left" vertical="center"/>
    </xf>
    <xf numFmtId="0" fontId="4" fillId="4" borderId="21" xfId="2" applyFill="1" applyBorder="1" applyAlignment="1">
      <alignment horizontal="left" vertical="center"/>
    </xf>
    <xf numFmtId="0" fontId="14" fillId="4" borderId="21" xfId="2" applyFont="1" applyFill="1" applyBorder="1" applyAlignment="1">
      <alignment vertical="top" wrapText="1"/>
    </xf>
    <xf numFmtId="0" fontId="4" fillId="0" borderId="24" xfId="2" applyBorder="1" applyAlignment="1">
      <alignment horizontal="left" vertical="center"/>
    </xf>
    <xf numFmtId="0" fontId="4" fillId="0" borderId="23" xfId="2" applyBorder="1" applyAlignment="1">
      <alignment horizontal="left" vertical="center"/>
    </xf>
    <xf numFmtId="0" fontId="1" fillId="0" borderId="0" xfId="6" applyAlignment="1">
      <alignment horizontal="left" vertical="center"/>
    </xf>
    <xf numFmtId="0" fontId="4" fillId="0" borderId="21" xfId="2" applyBorder="1" applyAlignment="1">
      <alignment horizontal="left" vertical="center"/>
    </xf>
    <xf numFmtId="0" fontId="11" fillId="0" borderId="22" xfId="1" applyFont="1" applyBorder="1" applyAlignment="1" applyProtection="1">
      <alignment horizontal="left" vertical="center"/>
    </xf>
    <xf numFmtId="0" fontId="11" fillId="0" borderId="0" xfId="1" applyFont="1" applyAlignment="1" applyProtection="1">
      <alignment horizontal="left" vertical="center"/>
    </xf>
    <xf numFmtId="0" fontId="11" fillId="0" borderId="21" xfId="1" applyFont="1" applyBorder="1" applyAlignment="1" applyProtection="1">
      <alignment horizontal="left" vertical="center"/>
    </xf>
    <xf numFmtId="0" fontId="11" fillId="0" borderId="0" xfId="1" applyFont="1" applyBorder="1" applyAlignment="1" applyProtection="1">
      <alignment horizontal="left" vertical="center"/>
    </xf>
    <xf numFmtId="0" fontId="2" fillId="0" borderId="22" xfId="2" applyFont="1" applyBorder="1" applyAlignment="1">
      <alignment vertical="top" wrapText="1"/>
    </xf>
    <xf numFmtId="0" fontId="2" fillId="0" borderId="0" xfId="2" applyFont="1" applyAlignment="1">
      <alignment vertical="top" wrapText="1"/>
    </xf>
    <xf numFmtId="0" fontId="2" fillId="0" borderId="21" xfId="2" applyFont="1" applyBorder="1" applyAlignment="1">
      <alignment vertical="top" wrapText="1"/>
    </xf>
    <xf numFmtId="0" fontId="9" fillId="4" borderId="22" xfId="2" applyFont="1" applyFill="1" applyBorder="1" applyAlignment="1">
      <alignment horizontal="left" vertical="center"/>
    </xf>
    <xf numFmtId="0" fontId="9" fillId="4" borderId="21" xfId="2" applyFont="1" applyFill="1" applyBorder="1" applyAlignment="1">
      <alignment horizontal="left" vertical="center"/>
    </xf>
    <xf numFmtId="0" fontId="4" fillId="0" borderId="22" xfId="2" applyBorder="1" applyAlignment="1">
      <alignment vertical="top" wrapText="1"/>
    </xf>
    <xf numFmtId="0" fontId="4" fillId="0" borderId="0" xfId="2" applyAlignment="1">
      <alignment vertical="top"/>
    </xf>
    <xf numFmtId="0" fontId="4" fillId="0" borderId="21" xfId="2" applyBorder="1" applyAlignment="1">
      <alignment vertical="top"/>
    </xf>
    <xf numFmtId="0" fontId="11" fillId="0" borderId="22" xfId="1" applyFont="1" applyBorder="1" applyProtection="1"/>
    <xf numFmtId="0" fontId="5" fillId="0" borderId="22" xfId="2" applyFont="1" applyBorder="1" applyAlignment="1">
      <alignment horizontal="left" vertical="center" wrapText="1"/>
    </xf>
    <xf numFmtId="0" fontId="5" fillId="0" borderId="0" xfId="2" applyFont="1" applyAlignment="1">
      <alignment horizontal="left" vertical="center" wrapText="1"/>
    </xf>
    <xf numFmtId="0" fontId="11" fillId="0" borderId="20" xfId="1" applyFont="1" applyBorder="1" applyAlignment="1" applyProtection="1">
      <alignment horizontal="left" vertical="center"/>
    </xf>
    <xf numFmtId="0" fontId="11" fillId="0" borderId="19" xfId="1" applyFont="1" applyBorder="1" applyAlignment="1" applyProtection="1">
      <alignment horizontal="left" vertical="center"/>
    </xf>
    <xf numFmtId="0" fontId="4" fillId="4" borderId="20" xfId="2" applyFill="1" applyBorder="1" applyAlignment="1">
      <alignment horizontal="left" vertical="center"/>
    </xf>
    <xf numFmtId="0" fontId="4" fillId="4" borderId="19" xfId="2" applyFill="1" applyBorder="1" applyAlignment="1">
      <alignment horizontal="left" vertical="center"/>
    </xf>
    <xf numFmtId="0" fontId="4" fillId="4" borderId="18" xfId="2" applyFill="1" applyBorder="1" applyAlignment="1">
      <alignment horizontal="left" vertical="center"/>
    </xf>
    <xf numFmtId="0" fontId="0" fillId="0" borderId="0" xfId="0" applyProtection="1">
      <protection locked="0"/>
    </xf>
    <xf numFmtId="0" fontId="0" fillId="0" borderId="0" xfId="0" applyAlignment="1" applyProtection="1">
      <alignment wrapText="1"/>
      <protection locked="0"/>
    </xf>
    <xf numFmtId="0" fontId="6" fillId="0" borderId="0" xfId="2" applyFont="1"/>
    <xf numFmtId="0" fontId="4" fillId="0" borderId="0" xfId="2"/>
    <xf numFmtId="0" fontId="2" fillId="0" borderId="0" xfId="2" applyFont="1"/>
    <xf numFmtId="0" fontId="3" fillId="4" borderId="2" xfId="2" applyFont="1" applyFill="1" applyBorder="1" applyAlignment="1">
      <alignment horizontal="center" vertical="center" wrapText="1"/>
    </xf>
    <xf numFmtId="0" fontId="3" fillId="7" borderId="2" xfId="2" applyFont="1" applyFill="1" applyBorder="1" applyAlignment="1">
      <alignment horizontal="center" vertical="center" wrapText="1"/>
    </xf>
    <xf numFmtId="15" fontId="3" fillId="7" borderId="2" xfId="2" applyNumberFormat="1" applyFont="1" applyFill="1" applyBorder="1" applyAlignment="1">
      <alignment horizontal="center" vertical="center" wrapText="1"/>
    </xf>
    <xf numFmtId="0" fontId="3" fillId="8" borderId="2" xfId="2" applyFont="1" applyFill="1" applyBorder="1" applyAlignment="1">
      <alignment horizontal="center" vertical="center" wrapText="1"/>
    </xf>
    <xf numFmtId="0" fontId="17" fillId="2" borderId="30" xfId="0" applyFont="1" applyFill="1" applyBorder="1" applyAlignment="1">
      <alignment horizontal="center"/>
    </xf>
    <xf numFmtId="0" fontId="7" fillId="2" borderId="9" xfId="0" applyFont="1" applyFill="1" applyBorder="1"/>
    <xf numFmtId="0" fontId="7" fillId="2" borderId="9" xfId="0" applyFont="1" applyFill="1" applyBorder="1" applyAlignment="1">
      <alignment horizontal="right"/>
    </xf>
    <xf numFmtId="165" fontId="7" fillId="2" borderId="9" xfId="0" applyNumberFormat="1" applyFont="1" applyFill="1" applyBorder="1"/>
    <xf numFmtId="164" fontId="7" fillId="2" borderId="9" xfId="0" applyNumberFormat="1" applyFont="1" applyFill="1" applyBorder="1"/>
    <xf numFmtId="0" fontId="7" fillId="2" borderId="31" xfId="0" applyFont="1" applyFill="1" applyBorder="1" applyAlignment="1">
      <alignment wrapText="1"/>
    </xf>
    <xf numFmtId="0" fontId="17" fillId="2" borderId="32" xfId="0" applyFont="1" applyFill="1" applyBorder="1" applyAlignment="1">
      <alignment horizontal="center"/>
    </xf>
    <xf numFmtId="0" fontId="7" fillId="2" borderId="6" xfId="0" applyFont="1" applyFill="1" applyBorder="1"/>
    <xf numFmtId="0" fontId="7" fillId="2" borderId="6" xfId="0" applyFont="1" applyFill="1" applyBorder="1" applyAlignment="1">
      <alignment horizontal="right"/>
    </xf>
    <xf numFmtId="165" fontId="7" fillId="2" borderId="6" xfId="0" applyNumberFormat="1" applyFont="1" applyFill="1" applyBorder="1"/>
    <xf numFmtId="164" fontId="7" fillId="2" borderId="6" xfId="0" applyNumberFormat="1" applyFont="1" applyFill="1" applyBorder="1"/>
    <xf numFmtId="0" fontId="7" fillId="2" borderId="33" xfId="0" applyFont="1" applyFill="1" applyBorder="1" applyAlignment="1">
      <alignment wrapText="1"/>
    </xf>
    <xf numFmtId="0" fontId="17" fillId="2" borderId="34" xfId="0" applyFont="1" applyFill="1" applyBorder="1" applyAlignment="1">
      <alignment horizontal="center"/>
    </xf>
    <xf numFmtId="0" fontId="7" fillId="2" borderId="35" xfId="0" applyFont="1" applyFill="1" applyBorder="1"/>
    <xf numFmtId="0" fontId="7" fillId="2" borderId="35" xfId="0" applyFont="1" applyFill="1" applyBorder="1" applyAlignment="1">
      <alignment horizontal="right"/>
    </xf>
    <xf numFmtId="165" fontId="7" fillId="2" borderId="35" xfId="0" applyNumberFormat="1" applyFont="1" applyFill="1" applyBorder="1"/>
    <xf numFmtId="164" fontId="7" fillId="2" borderId="35" xfId="0" applyNumberFormat="1" applyFont="1" applyFill="1" applyBorder="1"/>
    <xf numFmtId="0" fontId="7" fillId="2" borderId="36" xfId="0" applyFont="1" applyFill="1" applyBorder="1" applyAlignment="1">
      <alignment wrapText="1"/>
    </xf>
    <xf numFmtId="164" fontId="7" fillId="2" borderId="7" xfId="0" applyNumberFormat="1" applyFont="1" applyFill="1" applyBorder="1"/>
    <xf numFmtId="0" fontId="0" fillId="0" borderId="7" xfId="0" applyBorder="1" applyAlignment="1">
      <alignment horizontal="center"/>
    </xf>
    <xf numFmtId="0" fontId="0" fillId="0" borderId="6" xfId="0" applyBorder="1" applyAlignment="1">
      <alignment horizontal="center"/>
    </xf>
    <xf numFmtId="49" fontId="0" fillId="0" borderId="0" xfId="0" applyNumberFormat="1" applyProtection="1">
      <protection locked="0"/>
    </xf>
    <xf numFmtId="0" fontId="0" fillId="0" borderId="0" xfId="0" applyAlignment="1" applyProtection="1">
      <alignment vertical="center"/>
      <protection locked="0"/>
    </xf>
    <xf numFmtId="164" fontId="0" fillId="0" borderId="0" xfId="0" applyNumberFormat="1" applyProtection="1">
      <protection locked="0"/>
    </xf>
    <xf numFmtId="0" fontId="2" fillId="0" borderId="0" xfId="0" applyFont="1"/>
    <xf numFmtId="49" fontId="4" fillId="0" borderId="0" xfId="0" applyNumberFormat="1" applyFont="1" applyAlignment="1">
      <alignment vertical="center" wrapText="1"/>
    </xf>
    <xf numFmtId="0" fontId="6" fillId="3" borderId="5" xfId="0" applyFont="1" applyFill="1" applyBorder="1" applyAlignment="1">
      <alignment horizontal="left"/>
    </xf>
    <xf numFmtId="164" fontId="2" fillId="0" borderId="5" xfId="0" applyNumberFormat="1" applyFont="1" applyBorder="1"/>
    <xf numFmtId="0" fontId="6" fillId="0" borderId="5" xfId="0" applyFont="1" applyBorder="1" applyAlignment="1">
      <alignment horizontal="left"/>
    </xf>
    <xf numFmtId="0" fontId="6" fillId="0" borderId="5" xfId="0" applyFont="1" applyBorder="1"/>
    <xf numFmtId="0" fontId="3" fillId="6" borderId="8" xfId="0" applyFont="1" applyFill="1" applyBorder="1" applyAlignment="1">
      <alignment horizontal="center" vertical="center" wrapText="1"/>
    </xf>
    <xf numFmtId="0" fontId="3" fillId="6" borderId="2" xfId="0" applyFont="1" applyFill="1" applyBorder="1" applyAlignment="1">
      <alignment horizontal="center" vertical="center" wrapText="1"/>
    </xf>
    <xf numFmtId="164" fontId="0" fillId="0" borderId="7" xfId="0" applyNumberFormat="1" applyBorder="1"/>
    <xf numFmtId="0" fontId="11" fillId="0" borderId="14" xfId="1" applyFont="1" applyBorder="1" applyAlignment="1" applyProtection="1">
      <alignment horizontal="center" vertical="center"/>
    </xf>
    <xf numFmtId="0" fontId="11" fillId="0" borderId="0" xfId="1" applyFont="1" applyBorder="1" applyAlignment="1" applyProtection="1">
      <alignment horizontal="center" vertical="center"/>
    </xf>
    <xf numFmtId="0" fontId="11" fillId="0" borderId="13" xfId="1" applyFont="1" applyBorder="1" applyAlignment="1" applyProtection="1">
      <alignment horizontal="center" vertical="center"/>
    </xf>
    <xf numFmtId="0" fontId="14" fillId="0" borderId="14" xfId="2" applyFont="1" applyBorder="1" applyAlignment="1">
      <alignment horizontal="center" vertical="center" wrapText="1"/>
    </xf>
    <xf numFmtId="0" fontId="14" fillId="0" borderId="0" xfId="2" applyFont="1" applyAlignment="1">
      <alignment horizontal="center" vertical="center" wrapText="1"/>
    </xf>
    <xf numFmtId="0" fontId="14" fillId="0" borderId="13" xfId="2" applyFont="1" applyBorder="1" applyAlignment="1">
      <alignment horizontal="center" vertical="center" wrapText="1"/>
    </xf>
    <xf numFmtId="0" fontId="0" fillId="4" borderId="25" xfId="5" applyFont="1" applyFill="1" applyBorder="1" applyAlignment="1" applyProtection="1">
      <alignment horizontal="center"/>
    </xf>
    <xf numFmtId="0" fontId="0" fillId="4" borderId="24" xfId="5" applyFont="1" applyFill="1" applyBorder="1" applyAlignment="1" applyProtection="1">
      <alignment horizontal="center"/>
    </xf>
    <xf numFmtId="0" fontId="0" fillId="4" borderId="23" xfId="5" applyFont="1" applyFill="1" applyBorder="1" applyAlignment="1" applyProtection="1">
      <alignment horizontal="center"/>
    </xf>
    <xf numFmtId="0" fontId="15" fillId="0" borderId="3"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4" xfId="2" applyFont="1" applyBorder="1" applyAlignment="1">
      <alignment horizontal="center" vertical="center" wrapText="1"/>
    </xf>
    <xf numFmtId="0" fontId="3" fillId="4" borderId="0" xfId="2" applyFont="1" applyFill="1" applyAlignment="1">
      <alignment horizontal="center" vertical="center"/>
    </xf>
    <xf numFmtId="0" fontId="4" fillId="0" borderId="17" xfId="2" applyBorder="1" applyAlignment="1">
      <alignment horizontal="center" vertical="top" wrapText="1"/>
    </xf>
    <xf numFmtId="0" fontId="4" fillId="0" borderId="16" xfId="2" applyBorder="1" applyAlignment="1">
      <alignment horizontal="center" vertical="top" wrapText="1"/>
    </xf>
    <xf numFmtId="0" fontId="4" fillId="0" borderId="15" xfId="2" applyBorder="1" applyAlignment="1">
      <alignment horizontal="center" vertical="top" wrapText="1"/>
    </xf>
    <xf numFmtId="0" fontId="11" fillId="0" borderId="14" xfId="1" applyFont="1" applyBorder="1" applyAlignment="1" applyProtection="1">
      <alignment horizontal="center"/>
    </xf>
    <xf numFmtId="0" fontId="11" fillId="0" borderId="0" xfId="1" applyFont="1" applyBorder="1" applyAlignment="1" applyProtection="1">
      <alignment horizontal="center"/>
    </xf>
    <xf numFmtId="0" fontId="11" fillId="0" borderId="13" xfId="1" applyFont="1" applyBorder="1" applyAlignment="1" applyProtection="1">
      <alignment horizontal="center"/>
    </xf>
    <xf numFmtId="0" fontId="3" fillId="4" borderId="22" xfId="2" applyFont="1" applyFill="1" applyBorder="1" applyAlignment="1">
      <alignment horizontal="center" vertical="center"/>
    </xf>
    <xf numFmtId="0" fontId="3" fillId="4" borderId="21" xfId="2" applyFont="1" applyFill="1" applyBorder="1" applyAlignment="1">
      <alignment horizontal="center" vertical="center"/>
    </xf>
    <xf numFmtId="0" fontId="4" fillId="0" borderId="25" xfId="2" applyBorder="1" applyAlignment="1">
      <alignment horizontal="left" vertical="center" wrapText="1"/>
    </xf>
    <xf numFmtId="0" fontId="4" fillId="0" borderId="24" xfId="2" applyBorder="1" applyAlignment="1">
      <alignment horizontal="left" vertical="center" wrapText="1"/>
    </xf>
    <xf numFmtId="0" fontId="4" fillId="0" borderId="23" xfId="2" applyBorder="1" applyAlignment="1">
      <alignment horizontal="left" vertical="center" wrapText="1"/>
    </xf>
    <xf numFmtId="0" fontId="4" fillId="0" borderId="22" xfId="2" applyBorder="1" applyAlignment="1">
      <alignment horizontal="left" vertical="center" wrapText="1"/>
    </xf>
    <xf numFmtId="0" fontId="4" fillId="0" borderId="0" xfId="2" applyAlignment="1">
      <alignment horizontal="left" vertical="center" wrapText="1"/>
    </xf>
    <xf numFmtId="0" fontId="4" fillId="0" borderId="21" xfId="2" applyBorder="1" applyAlignment="1">
      <alignment horizontal="left" vertical="center" wrapText="1"/>
    </xf>
    <xf numFmtId="0" fontId="0" fillId="0" borderId="14" xfId="2" applyFont="1" applyBorder="1" applyAlignment="1">
      <alignment horizontal="left" vertical="center" wrapText="1"/>
    </xf>
    <xf numFmtId="0" fontId="0" fillId="0" borderId="0" xfId="2" applyFont="1" applyAlignment="1">
      <alignment horizontal="left" vertical="center" wrapText="1"/>
    </xf>
    <xf numFmtId="0" fontId="0" fillId="0" borderId="13" xfId="2" applyFont="1" applyBorder="1" applyAlignment="1">
      <alignment horizontal="left" vertical="center" wrapText="1"/>
    </xf>
    <xf numFmtId="0" fontId="4" fillId="0" borderId="20" xfId="2" applyBorder="1" applyAlignment="1">
      <alignment horizontal="left" vertical="center" wrapText="1"/>
    </xf>
    <xf numFmtId="0" fontId="4" fillId="0" borderId="19" xfId="2" applyBorder="1" applyAlignment="1">
      <alignment horizontal="left" vertical="center" wrapText="1"/>
    </xf>
    <xf numFmtId="0" fontId="4" fillId="0" borderId="18" xfId="2" applyBorder="1" applyAlignment="1">
      <alignment horizontal="left" vertical="center" wrapText="1"/>
    </xf>
    <xf numFmtId="0" fontId="3" fillId="4" borderId="0" xfId="2" applyFont="1" applyFill="1" applyAlignment="1">
      <alignment horizontal="center" vertical="center" wrapText="1"/>
    </xf>
    <xf numFmtId="0" fontId="11" fillId="0" borderId="22" xfId="1" applyFont="1" applyBorder="1" applyAlignment="1" applyProtection="1">
      <alignment horizontal="left" vertical="center" wrapText="1"/>
    </xf>
    <xf numFmtId="0" fontId="11" fillId="0" borderId="0" xfId="1" applyFont="1" applyBorder="1" applyAlignment="1" applyProtection="1">
      <alignment horizontal="left" vertical="center" wrapText="1"/>
    </xf>
    <xf numFmtId="0" fontId="11" fillId="0" borderId="21" xfId="1" applyFont="1" applyBorder="1" applyAlignment="1" applyProtection="1">
      <alignment horizontal="left" vertical="center" wrapText="1"/>
    </xf>
    <xf numFmtId="0" fontId="14" fillId="4" borderId="0" xfId="2" applyFont="1" applyFill="1" applyAlignment="1">
      <alignment horizontal="center" vertical="center" wrapText="1"/>
    </xf>
    <xf numFmtId="0" fontId="5" fillId="0" borderId="0" xfId="2" applyFont="1" applyAlignment="1" applyProtection="1">
      <alignment vertical="center" wrapText="1"/>
      <protection locked="0"/>
    </xf>
    <xf numFmtId="0" fontId="12" fillId="0" borderId="22" xfId="2" applyFont="1" applyBorder="1" applyAlignment="1">
      <alignment horizontal="left" vertical="top" wrapText="1"/>
    </xf>
    <xf numFmtId="0" fontId="2" fillId="0" borderId="0" xfId="2" applyFont="1" applyAlignment="1">
      <alignment horizontal="left" vertical="top" wrapText="1"/>
    </xf>
    <xf numFmtId="0" fontId="2" fillId="0" borderId="21" xfId="2" applyFont="1" applyBorder="1" applyAlignment="1">
      <alignment horizontal="left" vertical="top" wrapText="1"/>
    </xf>
    <xf numFmtId="0" fontId="12" fillId="0" borderId="0" xfId="2" applyFont="1" applyAlignment="1" applyProtection="1">
      <alignment vertical="top" wrapText="1"/>
      <protection locked="0"/>
    </xf>
    <xf numFmtId="0" fontId="2" fillId="0" borderId="0" xfId="2" applyFont="1" applyAlignment="1" applyProtection="1">
      <alignment vertical="top" wrapText="1"/>
      <protection locked="0"/>
    </xf>
    <xf numFmtId="0" fontId="12" fillId="0" borderId="0" xfId="2" applyFont="1" applyAlignment="1">
      <alignment horizontal="left" vertical="top" wrapText="1"/>
    </xf>
    <xf numFmtId="0" fontId="12" fillId="0" borderId="21" xfId="2" applyFont="1" applyBorder="1" applyAlignment="1">
      <alignment horizontal="left" vertical="top" wrapText="1"/>
    </xf>
    <xf numFmtId="0" fontId="2" fillId="0" borderId="22" xfId="2" applyFont="1" applyBorder="1" applyAlignment="1">
      <alignment vertical="top" wrapText="1"/>
    </xf>
    <xf numFmtId="0" fontId="2" fillId="0" borderId="0" xfId="2" applyFont="1" applyAlignment="1">
      <alignment vertical="top" wrapText="1"/>
    </xf>
    <xf numFmtId="0" fontId="2" fillId="0" borderId="21" xfId="2" applyFont="1" applyBorder="1" applyAlignment="1">
      <alignment vertical="top" wrapText="1"/>
    </xf>
    <xf numFmtId="0" fontId="11" fillId="0" borderId="22" xfId="1" applyFont="1" applyBorder="1" applyAlignment="1" applyProtection="1">
      <alignment horizontal="left" vertical="center"/>
    </xf>
    <xf numFmtId="0" fontId="11" fillId="0" borderId="0" xfId="1" applyFont="1" applyBorder="1" applyAlignment="1" applyProtection="1">
      <alignment horizontal="left" vertical="center"/>
    </xf>
    <xf numFmtId="0" fontId="11" fillId="0" borderId="21" xfId="1" applyFont="1" applyBorder="1" applyAlignment="1" applyProtection="1">
      <alignment horizontal="left" vertical="center"/>
    </xf>
    <xf numFmtId="0" fontId="11" fillId="0" borderId="0" xfId="1" applyFont="1" applyAlignment="1" applyProtection="1">
      <alignment horizontal="left" vertical="center"/>
    </xf>
    <xf numFmtId="0" fontId="11" fillId="0" borderId="22"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21" xfId="1" applyFont="1" applyFill="1" applyBorder="1" applyAlignment="1" applyProtection="1">
      <alignment horizontal="left" vertical="center"/>
    </xf>
    <xf numFmtId="0" fontId="12" fillId="0" borderId="22" xfId="2" applyFont="1" applyBorder="1" applyAlignment="1">
      <alignment vertical="top" wrapText="1"/>
    </xf>
    <xf numFmtId="0" fontId="2" fillId="0" borderId="0" xfId="2" applyFont="1" applyAlignment="1" applyProtection="1">
      <alignment vertical="center" wrapText="1"/>
      <protection locked="0"/>
    </xf>
    <xf numFmtId="0" fontId="2" fillId="0" borderId="14" xfId="2" applyFont="1" applyBorder="1" applyAlignment="1">
      <alignment vertical="center" wrapText="1"/>
    </xf>
    <xf numFmtId="0" fontId="2" fillId="0" borderId="0" xfId="2" applyFont="1" applyAlignment="1">
      <alignment vertical="center" wrapText="1"/>
    </xf>
    <xf numFmtId="0" fontId="2" fillId="0" borderId="13" xfId="2" applyFont="1" applyBorder="1" applyAlignment="1">
      <alignment vertical="center" wrapText="1"/>
    </xf>
    <xf numFmtId="0" fontId="6" fillId="7" borderId="26" xfId="2" applyFont="1" applyFill="1" applyBorder="1" applyAlignment="1">
      <alignment horizontal="center"/>
    </xf>
    <xf numFmtId="0" fontId="6" fillId="7" borderId="27" xfId="2" applyFont="1" applyFill="1" applyBorder="1" applyAlignment="1">
      <alignment horizontal="center"/>
    </xf>
    <xf numFmtId="0" fontId="6" fillId="7" borderId="28" xfId="2" applyFont="1" applyFill="1" applyBorder="1" applyAlignment="1">
      <alignment horizontal="center"/>
    </xf>
    <xf numFmtId="0" fontId="6" fillId="8" borderId="25" xfId="2" applyFont="1" applyFill="1" applyBorder="1" applyAlignment="1">
      <alignment horizontal="center"/>
    </xf>
    <xf numFmtId="0" fontId="6" fillId="8" borderId="24" xfId="2" applyFont="1" applyFill="1" applyBorder="1" applyAlignment="1">
      <alignment horizontal="center"/>
    </xf>
    <xf numFmtId="0" fontId="6" fillId="8" borderId="23" xfId="2" applyFont="1" applyFill="1" applyBorder="1" applyAlignment="1">
      <alignment horizontal="center"/>
    </xf>
    <xf numFmtId="0" fontId="13" fillId="6" borderId="25" xfId="2" applyFont="1" applyFill="1" applyBorder="1" applyAlignment="1">
      <alignment horizontal="center" vertical="center" wrapText="1"/>
    </xf>
    <xf numFmtId="0" fontId="13" fillId="6" borderId="24" xfId="2" applyFont="1" applyFill="1" applyBorder="1" applyAlignment="1">
      <alignment horizontal="center" vertical="center" wrapText="1"/>
    </xf>
    <xf numFmtId="0" fontId="13" fillId="6" borderId="29" xfId="2" applyFont="1" applyFill="1" applyBorder="1" applyAlignment="1">
      <alignment horizontal="center" vertical="center" wrapText="1"/>
    </xf>
    <xf numFmtId="0" fontId="13" fillId="6" borderId="3" xfId="2" applyFont="1" applyFill="1" applyBorder="1" applyAlignment="1">
      <alignment horizontal="center" vertical="center" wrapText="1"/>
    </xf>
    <xf numFmtId="0" fontId="13" fillId="6" borderId="1" xfId="2" applyFont="1" applyFill="1" applyBorder="1" applyAlignment="1">
      <alignment horizontal="center" vertical="center" wrapText="1"/>
    </xf>
    <xf numFmtId="0" fontId="13" fillId="6" borderId="4" xfId="2" applyFont="1" applyFill="1" applyBorder="1" applyAlignment="1">
      <alignment horizontal="center" vertical="center" wrapText="1"/>
    </xf>
    <xf numFmtId="0" fontId="0" fillId="4" borderId="3" xfId="5" applyFont="1" applyFill="1" applyBorder="1" applyAlignment="1" applyProtection="1">
      <alignment horizontal="center"/>
    </xf>
    <xf numFmtId="0" fontId="0" fillId="4" borderId="4" xfId="5" applyFont="1" applyFill="1" applyBorder="1" applyAlignment="1" applyProtection="1">
      <alignment horizontal="center"/>
    </xf>
    <xf numFmtId="0" fontId="6" fillId="4" borderId="3" xfId="2" applyFont="1" applyFill="1" applyBorder="1" applyAlignment="1">
      <alignment horizontal="center"/>
    </xf>
    <xf numFmtId="0" fontId="6" fillId="4" borderId="4" xfId="2" applyFont="1" applyFill="1" applyBorder="1" applyAlignment="1">
      <alignment horizontal="center"/>
    </xf>
    <xf numFmtId="49" fontId="4" fillId="0" borderId="0" xfId="0" applyNumberFormat="1" applyFont="1" applyAlignment="1">
      <alignment vertical="center" wrapText="1"/>
    </xf>
    <xf numFmtId="49" fontId="4" fillId="0" borderId="0" xfId="0" applyNumberFormat="1" applyFont="1" applyAlignment="1">
      <alignment horizontal="left" vertical="center" wrapText="1"/>
    </xf>
    <xf numFmtId="0" fontId="3" fillId="6" borderId="3" xfId="0" applyFont="1" applyFill="1" applyBorder="1" applyAlignment="1">
      <alignment horizontal="center"/>
    </xf>
    <xf numFmtId="0" fontId="3" fillId="6" borderId="1" xfId="0" applyFont="1" applyFill="1" applyBorder="1" applyAlignment="1">
      <alignment horizontal="center"/>
    </xf>
    <xf numFmtId="0" fontId="3" fillId="6" borderId="4" xfId="0" applyFont="1" applyFill="1" applyBorder="1" applyAlignment="1">
      <alignment horizontal="center"/>
    </xf>
  </cellXfs>
  <cellStyles count="7">
    <cellStyle name="Hyperlink" xfId="1" builtinId="8"/>
    <cellStyle name="Normal" xfId="0" builtinId="0"/>
    <cellStyle name="Normal 2" xfId="2" xr:uid="{00000000-0005-0000-0000-000002000000}"/>
    <cellStyle name="Normal 2 3" xfId="5" xr:uid="{0FC5A2E4-3F9F-43F1-B2CD-553696D7B07D}"/>
    <cellStyle name="Normal 3" xfId="4" xr:uid="{B07C41EE-F629-49B3-B5C1-D109B715F5CB}"/>
    <cellStyle name="Normal 5" xfId="3" xr:uid="{5B862561-6D51-4647-A539-F92E20F59819}"/>
    <cellStyle name="Normal 5 3" xfId="6" xr:uid="{59C577FF-3E13-459B-92DD-29F8AD2A82DC}"/>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0C6"/>
      <color rgb="FFFFFFCC"/>
      <color rgb="FFB7DEE8"/>
      <color rgb="FFD8E4B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1343025</xdr:colOff>
      <xdr:row>0</xdr:row>
      <xdr:rowOff>57150</xdr:rowOff>
    </xdr:from>
    <xdr:ext cx="1447800" cy="438150"/>
    <xdr:pic>
      <xdr:nvPicPr>
        <xdr:cNvPr id="2" name="Picture 1">
          <a:extLst>
            <a:ext uri="{FF2B5EF4-FFF2-40B4-BE49-F238E27FC236}">
              <a16:creationId xmlns:a16="http://schemas.microsoft.com/office/drawing/2014/main" id="{0F4955C9-7D78-4AD2-A164-8FD259A03E30}"/>
            </a:ext>
          </a:extLst>
        </xdr:cNvPr>
        <xdr:cNvPicPr>
          <a:picLocks noChangeAspect="1"/>
        </xdr:cNvPicPr>
      </xdr:nvPicPr>
      <xdr:blipFill>
        <a:blip xmlns:r="http://schemas.openxmlformats.org/officeDocument/2006/relationships" r:embed="rId1"/>
        <a:stretch>
          <a:fillRect/>
        </a:stretch>
      </xdr:blipFill>
      <xdr:spPr>
        <a:xfrm>
          <a:off x="1219200" y="57150"/>
          <a:ext cx="1447800" cy="438150"/>
        </a:xfrm>
        <a:prstGeom prst="rect">
          <a:avLst/>
        </a:prstGeom>
      </xdr:spPr>
    </xdr:pic>
    <xdr:clientData/>
  </xdr:oneCellAnchor>
  <xdr:oneCellAnchor>
    <xdr:from>
      <xdr:col>2</xdr:col>
      <xdr:colOff>619125</xdr:colOff>
      <xdr:row>0</xdr:row>
      <xdr:rowOff>152400</xdr:rowOff>
    </xdr:from>
    <xdr:ext cx="1990725" cy="228600"/>
    <xdr:pic>
      <xdr:nvPicPr>
        <xdr:cNvPr id="3" name="Picture 2">
          <a:extLst>
            <a:ext uri="{FF2B5EF4-FFF2-40B4-BE49-F238E27FC236}">
              <a16:creationId xmlns:a16="http://schemas.microsoft.com/office/drawing/2014/main" id="{FD4EBC92-DC8C-4973-8393-B665FA196760}"/>
            </a:ext>
            <a:ext uri="{147F2762-F138-4A5C-976F-8EAC2B608ADB}">
              <a16:predDERef xmlns:a16="http://schemas.microsoft.com/office/drawing/2014/main" pred="{31B64641-B0EC-48C9-80EB-1BD0BF395ED5}"/>
            </a:ext>
          </a:extLst>
        </xdr:cNvPr>
        <xdr:cNvPicPr>
          <a:picLocks noChangeAspect="1"/>
        </xdr:cNvPicPr>
      </xdr:nvPicPr>
      <xdr:blipFill>
        <a:blip xmlns:r="http://schemas.openxmlformats.org/officeDocument/2006/relationships" r:embed="rId2"/>
        <a:stretch>
          <a:fillRect/>
        </a:stretch>
      </xdr:blipFill>
      <xdr:spPr>
        <a:xfrm>
          <a:off x="1828800" y="152400"/>
          <a:ext cx="1990725" cy="2286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28575</xdr:rowOff>
    </xdr:from>
    <xdr:ext cx="1478280" cy="438150"/>
    <xdr:pic>
      <xdr:nvPicPr>
        <xdr:cNvPr id="4" name="Picture 11">
          <a:extLst>
            <a:ext uri="{FF2B5EF4-FFF2-40B4-BE49-F238E27FC236}">
              <a16:creationId xmlns:a16="http://schemas.microsoft.com/office/drawing/2014/main" id="{B01BC338-0200-46CB-A9AE-C6B98659B519}"/>
            </a:ext>
          </a:extLst>
        </xdr:cNvPr>
        <xdr:cNvPicPr>
          <a:picLocks noChangeAspect="1"/>
        </xdr:cNvPicPr>
      </xdr:nvPicPr>
      <xdr:blipFill>
        <a:blip xmlns:r="http://schemas.openxmlformats.org/officeDocument/2006/relationships" r:embed="rId1"/>
        <a:stretch>
          <a:fillRect/>
        </a:stretch>
      </xdr:blipFill>
      <xdr:spPr>
        <a:xfrm>
          <a:off x="95250" y="28575"/>
          <a:ext cx="1478280" cy="438150"/>
        </a:xfrm>
        <a:prstGeom prst="rect">
          <a:avLst/>
        </a:prstGeom>
      </xdr:spPr>
    </xdr:pic>
    <xdr:clientData/>
  </xdr:oneCellAnchor>
  <xdr:oneCellAnchor>
    <xdr:from>
      <xdr:col>1</xdr:col>
      <xdr:colOff>981075</xdr:colOff>
      <xdr:row>0</xdr:row>
      <xdr:rowOff>152400</xdr:rowOff>
    </xdr:from>
    <xdr:ext cx="1990725" cy="228600"/>
    <xdr:pic>
      <xdr:nvPicPr>
        <xdr:cNvPr id="5" name="Picture 3">
          <a:extLst>
            <a:ext uri="{FF2B5EF4-FFF2-40B4-BE49-F238E27FC236}">
              <a16:creationId xmlns:a16="http://schemas.microsoft.com/office/drawing/2014/main" id="{D7E927C3-7165-4340-B7D4-7EC3F34E7859}"/>
            </a:ext>
            <a:ext uri="{147F2762-F138-4A5C-976F-8EAC2B608ADB}">
              <a16:predDERef xmlns:a16="http://schemas.microsoft.com/office/drawing/2014/main" pred="{37EDA72A-C54F-492C-B121-CE5C614A12BE}"/>
            </a:ext>
          </a:extLst>
        </xdr:cNvPr>
        <xdr:cNvPicPr>
          <a:picLocks noChangeAspect="1"/>
        </xdr:cNvPicPr>
      </xdr:nvPicPr>
      <xdr:blipFill>
        <a:blip xmlns:r="http://schemas.openxmlformats.org/officeDocument/2006/relationships" r:embed="rId2"/>
        <a:stretch>
          <a:fillRect/>
        </a:stretch>
      </xdr:blipFill>
      <xdr:spPr>
        <a:xfrm>
          <a:off x="2000250" y="152400"/>
          <a:ext cx="1990725" cy="228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1122045</xdr:colOff>
      <xdr:row>0</xdr:row>
      <xdr:rowOff>0</xdr:rowOff>
    </xdr:from>
    <xdr:to>
      <xdr:col>0</xdr:col>
      <xdr:colOff>2506980</xdr:colOff>
      <xdr:row>0</xdr:row>
      <xdr:rowOff>415290</xdr:rowOff>
    </xdr:to>
    <xdr:pic>
      <xdr:nvPicPr>
        <xdr:cNvPr id="2" name="Picture 1">
          <a:extLst>
            <a:ext uri="{FF2B5EF4-FFF2-40B4-BE49-F238E27FC236}">
              <a16:creationId xmlns:a16="http://schemas.microsoft.com/office/drawing/2014/main" id="{0CCAACA6-7F65-48F4-892B-36D216E4C6B6}"/>
            </a:ext>
          </a:extLst>
        </xdr:cNvPr>
        <xdr:cNvPicPr>
          <a:picLocks noChangeAspect="1"/>
        </xdr:cNvPicPr>
      </xdr:nvPicPr>
      <xdr:blipFill>
        <a:blip xmlns:r="http://schemas.openxmlformats.org/officeDocument/2006/relationships" r:embed="rId1"/>
        <a:stretch>
          <a:fillRect/>
        </a:stretch>
      </xdr:blipFill>
      <xdr:spPr>
        <a:xfrm>
          <a:off x="1122045" y="0"/>
          <a:ext cx="1384935" cy="415290"/>
        </a:xfrm>
        <a:prstGeom prst="rect">
          <a:avLst/>
        </a:prstGeom>
      </xdr:spPr>
    </xdr:pic>
    <xdr:clientData/>
  </xdr:twoCellAnchor>
  <xdr:twoCellAnchor editAs="oneCell">
    <xdr:from>
      <xdr:col>0</xdr:col>
      <xdr:colOff>2720340</xdr:colOff>
      <xdr:row>0</xdr:row>
      <xdr:rowOff>104775</xdr:rowOff>
    </xdr:from>
    <xdr:to>
      <xdr:col>1</xdr:col>
      <xdr:colOff>445770</xdr:colOff>
      <xdr:row>0</xdr:row>
      <xdr:rowOff>352425</xdr:rowOff>
    </xdr:to>
    <xdr:pic>
      <xdr:nvPicPr>
        <xdr:cNvPr id="3" name="Picture 3">
          <a:extLst>
            <a:ext uri="{FF2B5EF4-FFF2-40B4-BE49-F238E27FC236}">
              <a16:creationId xmlns:a16="http://schemas.microsoft.com/office/drawing/2014/main" id="{4CD230A3-B214-4FCB-A0B1-8E44A384DD5B}"/>
            </a:ext>
            <a:ext uri="{147F2762-F138-4A5C-976F-8EAC2B608ADB}">
              <a16:predDERef xmlns:a16="http://schemas.microsoft.com/office/drawing/2014/main" pred="{3B4D99C8-8604-C387-F258-13E7C30589DF}"/>
            </a:ext>
          </a:extLst>
        </xdr:cNvPr>
        <xdr:cNvPicPr>
          <a:picLocks noChangeAspect="1"/>
        </xdr:cNvPicPr>
      </xdr:nvPicPr>
      <xdr:blipFill>
        <a:blip xmlns:r="http://schemas.openxmlformats.org/officeDocument/2006/relationships" r:embed="rId2"/>
        <a:stretch>
          <a:fillRect/>
        </a:stretch>
      </xdr:blipFill>
      <xdr:spPr>
        <a:xfrm>
          <a:off x="2720340" y="104775"/>
          <a:ext cx="1906905" cy="247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factorca.sharepoint.com/sites/Files/YDrive/Department%20Folders/CLIENT%20SERVICES/Live%20Program%20Completions/COST%20REPORT%20REVISIONS/SPONSORSHIP%20REVIEW/Cost_Report_Sponsorship%20FOR%20REVIEW.xlsx" TargetMode="External"/><Relationship Id="rId1" Type="http://schemas.openxmlformats.org/officeDocument/2006/relationships/externalLinkPath" Target="/sites/Files/YDrive/Department%20Folders/CLIENT%20SERVICES/Live%20Program%20Completions/COST%20REPORT%20REVISIONS/SPONSORSHIP%20REVIEW/Cost_Report_Sponsorship%20FOR%20REVIEW.xlsx" TargetMode="External"/></Relationships>
</file>

<file path=xl/externalLinks/_rels/externalLink2.xml.rels><?xml version="1.0" encoding="UTF-8" standalone="yes"?>
<Relationships xmlns="http://schemas.openxmlformats.org/package/2006/relationships"><Relationship Id="rId3" Type="http://schemas.openxmlformats.org/officeDocument/2006/relationships/externalLinkPath" Target="https://factorca.sharepoint.com/sites/Files/YDrive/Department%20Folders/CLIENT%20SERVICES/Live%20Program%20Completions/COST%20REPORT%20REVISIONS/COST%20REPORTS%20FOR%20CHERIE%20TO%20REVIEW/Collective%20Initiatives/Cost_Report_Digital_Marketing.xlsx" TargetMode="External"/><Relationship Id="rId2" Type="http://schemas.microsoft.com/office/2019/04/relationships/externalLinkLongPath" Target="/sites/Files/YDrive/Department%20Folders/CLIENT%20SERVICES/Live%20Program%20Completions/COST%20REPORT%20REVISIONS/COST%20REPORTS%20FOR%20CHERIE%20TO%20REVIEW/Collective%20Initiatives/Cost_Report_Digital_Marketing.xlsx?0754BE87" TargetMode="External"/><Relationship Id="rId1" Type="http://schemas.openxmlformats.org/officeDocument/2006/relationships/externalLinkPath" Target="file:///\\0754BE87\Cost_Report_Digital_Marketing.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factorca.sharepoint.com/sites/Files/YDrive/Department%20Folders/CLIENT%20SERVICES/Live%20Program%20Completions/COST%20REPORT%20REVISIONS/COST%20REPORTS%20FOR%20CHERIE%20TO%20REVIEW/Cost_Report_Sound_Recording%20REVISED%202023.xlsx" TargetMode="External"/><Relationship Id="rId1" Type="http://schemas.openxmlformats.org/officeDocument/2006/relationships/externalLinkPath" Target="Cost_Report_Sound_Recording%20REVISED%202023.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https://factorca.sharepoint.com/sites/Files/YDrive/Department%20Folders/CLIENT%20SERVICES/Live%20Program%20Completions/COST%20REPORT%20REVISIONS/COST%20REPORTS%20FOR%20CHERIE%20TO%20REVIEW/JSR/Cost_Report_Marketing%20REVISED%202023.xlsx" TargetMode="External"/><Relationship Id="rId1" Type="http://schemas.openxmlformats.org/officeDocument/2006/relationships/externalLinkPath" Target="Cost_Report_Marketing%20REVISED%202023.xlsx" TargetMode="External"/></Relationships>
</file>

<file path=xl/externalLinks/_rels/externalLink5.xml.rels><?xml version="1.0" encoding="UTF-8" standalone="yes"?>
<Relationships xmlns="http://schemas.openxmlformats.org/package/2006/relationships"><Relationship Id="rId2" Type="http://schemas.microsoft.com/office/2006/relationships/xlExternalLinkPath/xlPathMissing" Target="Cost_Report_Tour_Support%20REVISED%202023(admin%20fee).xlsx" TargetMode="External"/><Relationship Id="rId1" Type="http://schemas.openxmlformats.org/officeDocument/2006/relationships/externalLinkPath" Target="Cost_Report_Tour_Support%20REVISED%202023(admin%20fe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amp; FAQ"/>
      <sheetName val="Expenses"/>
      <sheetName val="Summary"/>
      <sheetName val="Categori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Instructions &amp; FAQ REVISED"/>
      <sheetName val="ORIGINAL Instructions &amp; FAQ"/>
      <sheetName val="Expenses"/>
      <sheetName val="Other Funding and Revenue"/>
      <sheetName val="Summary"/>
      <sheetName val="Currency Converter"/>
      <sheetName val="Categorie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amp; FAQ REVISED"/>
      <sheetName val="ORIGINAL Instructions &amp; FAQ"/>
      <sheetName val="Expenses"/>
      <sheetName val="Summary"/>
      <sheetName val="Currency Converter"/>
      <sheetName val="Self-Production Allowance"/>
      <sheetName val="Categories"/>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amp; FAQ REVISED"/>
      <sheetName val="ORIGINAL Instructions &amp; FAQ"/>
      <sheetName val="Expenses"/>
      <sheetName val="Summary"/>
      <sheetName val="Currency Converter"/>
      <sheetName val="Categorie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amp; FAQ REVISED"/>
      <sheetName val="ORIGINAL Instructions &amp; FAQ"/>
      <sheetName val="Expenses"/>
      <sheetName val="Summary"/>
      <sheetName val="Currency Converter"/>
      <sheetName val="Categorie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actorportalprod.blob.core.windows.net/portal/Documents/Updates/FACTOR_Receipt_for_Services.pdf" TargetMode="External"/><Relationship Id="rId13" Type="http://schemas.openxmlformats.org/officeDocument/2006/relationships/hyperlink" Target="https://factorportalprod.blob.core.windows.net/portal/Documents/Updates/FACTOR_Showcase_Component_Guidelines.pdf" TargetMode="External"/><Relationship Id="rId18" Type="http://schemas.openxmlformats.org/officeDocument/2006/relationships/hyperlink" Target="https://factorportalprod.blob.core.windows.net/portal/Documents/Updates/FACTOR_Receipt_for_Services.pdf" TargetMode="External"/><Relationship Id="rId3" Type="http://schemas.openxmlformats.org/officeDocument/2006/relationships/hyperlink" Target="https://www.x-rates.com/" TargetMode="External"/><Relationship Id="rId21" Type="http://schemas.openxmlformats.org/officeDocument/2006/relationships/drawing" Target="../drawings/drawing1.xml"/><Relationship Id="rId7" Type="http://schemas.openxmlformats.org/officeDocument/2006/relationships/hyperlink" Target="https://factorportalprod.blob.core.windows.net/portal/Documents/Updates/FACTOR_Personal_Vehicle_Log.pdf" TargetMode="External"/><Relationship Id="rId12" Type="http://schemas.openxmlformats.org/officeDocument/2006/relationships/hyperlink" Target="https://www.x-rates.com/" TargetMode="External"/><Relationship Id="rId17" Type="http://schemas.openxmlformats.org/officeDocument/2006/relationships/hyperlink" Target="https://factorportalprod.blob.core.windows.net/portal/Documents/Updates/FACTOR_Live_Performance_Program_Guidelines.pdf" TargetMode="External"/><Relationship Id="rId2" Type="http://schemas.openxmlformats.org/officeDocument/2006/relationships/hyperlink" Target="https://factorportalprod.blob.core.windows.net/portal/Documents/Updates/FACTOR_Receipt_for_Services.pdf" TargetMode="External"/><Relationship Id="rId16" Type="http://schemas.openxmlformats.org/officeDocument/2006/relationships/hyperlink" Target="https://factorportalprod.blob.core.windows.net/portal/Documents/Updates/FACTOR_Tour_Support_Component_Guidelines.pdf" TargetMode="External"/><Relationship Id="rId20" Type="http://schemas.openxmlformats.org/officeDocument/2006/relationships/printerSettings" Target="../printerSettings/printerSettings1.bin"/><Relationship Id="rId1" Type="http://schemas.openxmlformats.org/officeDocument/2006/relationships/hyperlink" Target="https://factorportalprod.blob.core.windows.net/portal/Documents/Updates/FACTOR_Receipt_for_Services.pdf" TargetMode="External"/><Relationship Id="rId6" Type="http://schemas.openxmlformats.org/officeDocument/2006/relationships/hyperlink" Target="https://factorportalprod.blob.core.windows.net/portal/Documents/Updates/FACTOR_Completion_Guide.pdf" TargetMode="External"/><Relationship Id="rId11" Type="http://schemas.openxmlformats.org/officeDocument/2006/relationships/hyperlink" Target="https://factorportalprod.blob.core.windows.net/portal/Documents/Updates/FACTOR_Personal_Vehicle_Log.pdf" TargetMode="External"/><Relationship Id="rId5" Type="http://schemas.openxmlformats.org/officeDocument/2006/relationships/hyperlink" Target="https://factorportalprod.blob.core.windows.net/portal/Documents/Updates/FACTOR_Supplier_Declaration.pdf" TargetMode="External"/><Relationship Id="rId15" Type="http://schemas.openxmlformats.org/officeDocument/2006/relationships/hyperlink" Target="https://factorportalprod.blob.core.windows.net/portal/Documents/Updates/FACTOR_JSR_Album_Program_Guidelines.pdf" TargetMode="External"/><Relationship Id="rId10" Type="http://schemas.openxmlformats.org/officeDocument/2006/relationships/hyperlink" Target="https://factorportalprod.blob.core.windows.net/portal/Documents/Updates/FACTOR_Receipt_for_Services.pdf" TargetMode="External"/><Relationship Id="rId19" Type="http://schemas.openxmlformats.org/officeDocument/2006/relationships/hyperlink" Target="https://factorportalprod.blob.core.windows.net/portal/Documents/Updates/FACTOR_Business_Policies.pdf" TargetMode="External"/><Relationship Id="rId4" Type="http://schemas.openxmlformats.org/officeDocument/2006/relationships/hyperlink" Target="https://factorportalprod.blob.core.windows.net/portal/Documents/Updates/FACTOR_Supplier_Declaration.pdf" TargetMode="External"/><Relationship Id="rId9" Type="http://schemas.openxmlformats.org/officeDocument/2006/relationships/hyperlink" Target="https://factorportalprod.blob.core.windows.net/portal/Documents/Updates/FACTOR_Tour_Support_Component_Guidelines.pdf" TargetMode="External"/><Relationship Id="rId14" Type="http://schemas.openxmlformats.org/officeDocument/2006/relationships/hyperlink" Target="https://factorportalprod.blob.core.windows.net/portal/Documents/Updates/FACTOR_Tour_Support_Component_Guidelines.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72FCC-3C55-4E5C-9AA9-23E147273ED6}">
  <sheetPr>
    <tabColor rgb="FFD8E4BC"/>
    <pageSetUpPr fitToPage="1"/>
  </sheetPr>
  <dimension ref="A1:N68"/>
  <sheetViews>
    <sheetView showGridLines="0" tabSelected="1" workbookViewId="0">
      <selection activeCell="B2" sqref="B2:G2"/>
    </sheetView>
  </sheetViews>
  <sheetFormatPr defaultRowHeight="12.75" x14ac:dyDescent="0.2"/>
  <cols>
    <col min="1" max="1" width="4.7109375" style="23" customWidth="1"/>
    <col min="2" max="2" width="37.28515625" style="23" customWidth="1"/>
    <col min="3" max="3" width="17" style="23" customWidth="1"/>
    <col min="4" max="7" width="9.140625" style="23"/>
    <col min="8" max="8" width="4.7109375" style="23" customWidth="1"/>
    <col min="9" max="9" width="9.140625" style="23"/>
    <col min="10" max="10" width="12.42578125" style="23" customWidth="1"/>
    <col min="11" max="16384" width="9.140625" style="23"/>
  </cols>
  <sheetData>
    <row r="1" spans="1:13" s="21" customFormat="1" ht="39.6" customHeight="1" thickBot="1" x14ac:dyDescent="0.25">
      <c r="A1" s="134"/>
      <c r="B1" s="135"/>
      <c r="C1" s="135"/>
      <c r="D1" s="135"/>
      <c r="E1" s="135"/>
      <c r="F1" s="135"/>
      <c r="G1" s="135"/>
      <c r="H1" s="136"/>
      <c r="I1" s="20"/>
    </row>
    <row r="2" spans="1:13" s="22" customFormat="1" ht="30.95" customHeight="1" thickBot="1" x14ac:dyDescent="0.25">
      <c r="A2" s="34"/>
      <c r="B2" s="137" t="s">
        <v>0</v>
      </c>
      <c r="C2" s="138"/>
      <c r="D2" s="138"/>
      <c r="E2" s="138"/>
      <c r="F2" s="138"/>
      <c r="G2" s="139"/>
      <c r="H2" s="35"/>
    </row>
    <row r="3" spans="1:13" ht="30" customHeight="1" thickBot="1" x14ac:dyDescent="0.25">
      <c r="A3" s="36"/>
      <c r="B3" s="140" t="s">
        <v>1</v>
      </c>
      <c r="C3" s="140"/>
      <c r="D3" s="140"/>
      <c r="E3" s="140"/>
      <c r="F3" s="140"/>
      <c r="G3" s="140"/>
      <c r="H3" s="37"/>
      <c r="L3" s="24"/>
    </row>
    <row r="4" spans="1:13" x14ac:dyDescent="0.2">
      <c r="A4" s="38"/>
      <c r="B4" s="141"/>
      <c r="C4" s="142"/>
      <c r="D4" s="142"/>
      <c r="E4" s="142"/>
      <c r="F4" s="142"/>
      <c r="G4" s="143"/>
      <c r="H4" s="39"/>
    </row>
    <row r="5" spans="1:13" ht="15" x14ac:dyDescent="0.2">
      <c r="A5" s="38"/>
      <c r="B5" s="131" t="s">
        <v>2</v>
      </c>
      <c r="C5" s="132"/>
      <c r="D5" s="132"/>
      <c r="E5" s="132"/>
      <c r="F5" s="132"/>
      <c r="G5" s="133"/>
      <c r="H5" s="39"/>
    </row>
    <row r="6" spans="1:13" ht="6" customHeight="1" x14ac:dyDescent="0.2">
      <c r="A6" s="38"/>
      <c r="B6" s="40"/>
      <c r="C6" s="41"/>
      <c r="D6" s="41"/>
      <c r="E6" s="41"/>
      <c r="F6" s="41"/>
      <c r="G6" s="42"/>
      <c r="H6" s="39"/>
    </row>
    <row r="7" spans="1:13" s="24" customFormat="1" ht="13.5" customHeight="1" x14ac:dyDescent="0.2">
      <c r="A7" s="36"/>
      <c r="B7" s="128" t="s">
        <v>3</v>
      </c>
      <c r="C7" s="129"/>
      <c r="D7" s="129"/>
      <c r="E7" s="129"/>
      <c r="F7" s="129"/>
      <c r="G7" s="130"/>
      <c r="H7" s="37"/>
      <c r="I7" s="23"/>
    </row>
    <row r="8" spans="1:13" s="24" customFormat="1" ht="13.5" customHeight="1" x14ac:dyDescent="0.2">
      <c r="A8" s="36"/>
      <c r="B8" s="128" t="s">
        <v>4</v>
      </c>
      <c r="C8" s="129"/>
      <c r="D8" s="129"/>
      <c r="E8" s="129"/>
      <c r="F8" s="129"/>
      <c r="G8" s="130"/>
      <c r="H8" s="37"/>
      <c r="I8" s="23"/>
    </row>
    <row r="9" spans="1:13" s="24" customFormat="1" ht="13.5" customHeight="1" x14ac:dyDescent="0.2">
      <c r="A9" s="36"/>
      <c r="B9" s="128" t="s">
        <v>5</v>
      </c>
      <c r="C9" s="129"/>
      <c r="D9" s="129"/>
      <c r="E9" s="129"/>
      <c r="F9" s="129"/>
      <c r="G9" s="130"/>
      <c r="H9" s="37"/>
      <c r="I9" s="23"/>
    </row>
    <row r="10" spans="1:13" s="24" customFormat="1" ht="12.75" customHeight="1" x14ac:dyDescent="0.2">
      <c r="A10" s="36"/>
      <c r="B10" s="128" t="s">
        <v>6</v>
      </c>
      <c r="C10" s="129"/>
      <c r="D10" s="129"/>
      <c r="E10" s="129"/>
      <c r="F10" s="129"/>
      <c r="G10" s="130"/>
      <c r="H10" s="37"/>
      <c r="I10" s="23"/>
    </row>
    <row r="11" spans="1:13" s="24" customFormat="1" ht="6" customHeight="1" x14ac:dyDescent="0.2">
      <c r="A11" s="36"/>
      <c r="B11" s="43"/>
      <c r="C11" s="44"/>
      <c r="D11" s="44"/>
      <c r="E11" s="44"/>
      <c r="F11" s="44"/>
      <c r="G11" s="45"/>
      <c r="H11" s="37"/>
      <c r="I11" s="23"/>
    </row>
    <row r="12" spans="1:13" ht="15" x14ac:dyDescent="0.2">
      <c r="A12" s="36"/>
      <c r="B12" s="131" t="s">
        <v>7</v>
      </c>
      <c r="C12" s="132"/>
      <c r="D12" s="132"/>
      <c r="E12" s="132"/>
      <c r="F12" s="132"/>
      <c r="G12" s="133"/>
      <c r="H12" s="37"/>
    </row>
    <row r="13" spans="1:13" ht="6" customHeight="1" x14ac:dyDescent="0.2">
      <c r="A13" s="36"/>
      <c r="B13" s="40"/>
      <c r="C13" s="41"/>
      <c r="D13" s="41"/>
      <c r="E13" s="41"/>
      <c r="F13" s="41"/>
      <c r="G13" s="42"/>
      <c r="H13" s="37"/>
    </row>
    <row r="14" spans="1:13" x14ac:dyDescent="0.2">
      <c r="A14" s="38"/>
      <c r="B14" s="128" t="s">
        <v>8</v>
      </c>
      <c r="C14" s="129"/>
      <c r="D14" s="129"/>
      <c r="E14" s="129"/>
      <c r="F14" s="129"/>
      <c r="G14" s="130"/>
      <c r="H14" s="39"/>
    </row>
    <row r="15" spans="1:13" x14ac:dyDescent="0.2">
      <c r="A15" s="38"/>
      <c r="B15" s="144" t="s">
        <v>9</v>
      </c>
      <c r="C15" s="145"/>
      <c r="D15" s="145"/>
      <c r="E15" s="145"/>
      <c r="F15" s="145"/>
      <c r="G15" s="146"/>
      <c r="H15" s="39"/>
      <c r="M15" s="25"/>
    </row>
    <row r="16" spans="1:13" ht="13.5" thickBot="1" x14ac:dyDescent="0.25">
      <c r="A16" s="38"/>
      <c r="B16" s="46"/>
      <c r="C16" s="47"/>
      <c r="D16" s="48"/>
      <c r="E16" s="48"/>
      <c r="F16" s="48"/>
      <c r="G16" s="49"/>
      <c r="H16" s="39"/>
    </row>
    <row r="17" spans="1:14" ht="30" customHeight="1" thickBot="1" x14ac:dyDescent="0.25">
      <c r="A17" s="147" t="s">
        <v>10</v>
      </c>
      <c r="B17" s="140"/>
      <c r="C17" s="140"/>
      <c r="D17" s="140"/>
      <c r="E17" s="140"/>
      <c r="F17" s="140"/>
      <c r="G17" s="140"/>
      <c r="H17" s="148"/>
      <c r="M17" s="25"/>
    </row>
    <row r="18" spans="1:14" s="24" customFormat="1" ht="30" customHeight="1" x14ac:dyDescent="0.2">
      <c r="A18" s="50"/>
      <c r="B18" s="149" t="s">
        <v>11</v>
      </c>
      <c r="C18" s="150"/>
      <c r="D18" s="150"/>
      <c r="E18" s="150"/>
      <c r="F18" s="150"/>
      <c r="G18" s="151"/>
      <c r="H18" s="51"/>
    </row>
    <row r="19" spans="1:14" ht="30" customHeight="1" x14ac:dyDescent="0.2">
      <c r="A19" s="50"/>
      <c r="B19" s="152" t="s">
        <v>12</v>
      </c>
      <c r="C19" s="153"/>
      <c r="D19" s="153"/>
      <c r="E19" s="153"/>
      <c r="F19" s="153"/>
      <c r="G19" s="154"/>
      <c r="H19" s="51"/>
      <c r="M19" s="25"/>
    </row>
    <row r="20" spans="1:14" ht="30" customHeight="1" x14ac:dyDescent="0.2">
      <c r="A20" s="55"/>
      <c r="B20" s="152" t="s">
        <v>13</v>
      </c>
      <c r="C20" s="153"/>
      <c r="D20" s="153"/>
      <c r="E20" s="153"/>
      <c r="F20" s="153"/>
      <c r="G20" s="154"/>
      <c r="H20" s="56"/>
      <c r="M20" s="26"/>
      <c r="N20" s="25"/>
    </row>
    <row r="21" spans="1:14" ht="30" customHeight="1" x14ac:dyDescent="0.2">
      <c r="A21" s="55"/>
      <c r="B21" s="155" t="s">
        <v>14</v>
      </c>
      <c r="C21" s="156"/>
      <c r="D21" s="156"/>
      <c r="E21" s="156"/>
      <c r="F21" s="156"/>
      <c r="G21" s="157"/>
      <c r="H21" s="56"/>
    </row>
    <row r="22" spans="1:14" ht="18" customHeight="1" x14ac:dyDescent="0.2">
      <c r="A22" s="55"/>
      <c r="B22" s="152" t="s">
        <v>15</v>
      </c>
      <c r="C22" s="153"/>
      <c r="D22" s="153"/>
      <c r="E22" s="153"/>
      <c r="F22" s="153"/>
      <c r="G22" s="154"/>
      <c r="H22" s="56"/>
    </row>
    <row r="23" spans="1:14" ht="30" customHeight="1" x14ac:dyDescent="0.2">
      <c r="A23" s="55"/>
      <c r="B23" s="152" t="s">
        <v>16</v>
      </c>
      <c r="C23" s="153"/>
      <c r="D23" s="153"/>
      <c r="E23" s="153"/>
      <c r="F23" s="153"/>
      <c r="G23" s="154"/>
      <c r="H23" s="56"/>
    </row>
    <row r="24" spans="1:14" ht="30" customHeight="1" x14ac:dyDescent="0.2">
      <c r="A24" s="55"/>
      <c r="B24" s="152" t="s">
        <v>17</v>
      </c>
      <c r="C24" s="153"/>
      <c r="D24" s="153"/>
      <c r="E24" s="153"/>
      <c r="F24" s="153"/>
      <c r="G24" s="154"/>
      <c r="H24" s="56"/>
    </row>
    <row r="25" spans="1:14" ht="18" customHeight="1" thickBot="1" x14ac:dyDescent="0.25">
      <c r="A25" s="55"/>
      <c r="B25" s="158" t="s">
        <v>18</v>
      </c>
      <c r="C25" s="159"/>
      <c r="D25" s="159"/>
      <c r="E25" s="159"/>
      <c r="F25" s="159"/>
      <c r="G25" s="160"/>
      <c r="H25" s="56"/>
    </row>
    <row r="26" spans="1:14" ht="18" customHeight="1" x14ac:dyDescent="0.2">
      <c r="A26" s="55"/>
      <c r="B26" s="161" t="s">
        <v>19</v>
      </c>
      <c r="C26" s="161"/>
      <c r="D26" s="161"/>
      <c r="E26" s="161"/>
      <c r="F26" s="161"/>
      <c r="G26" s="161"/>
      <c r="H26" s="56"/>
    </row>
    <row r="27" spans="1:14" ht="18" customHeight="1" thickBot="1" x14ac:dyDescent="0.25">
      <c r="A27" s="59"/>
      <c r="B27" s="161" t="s">
        <v>20</v>
      </c>
      <c r="C27" s="161"/>
      <c r="D27" s="161"/>
      <c r="E27" s="161"/>
      <c r="F27" s="161"/>
      <c r="G27" s="161"/>
      <c r="H27" s="60"/>
    </row>
    <row r="28" spans="1:14" ht="30" customHeight="1" x14ac:dyDescent="0.2">
      <c r="A28" s="59"/>
      <c r="B28" s="149" t="s">
        <v>21</v>
      </c>
      <c r="C28" s="150"/>
      <c r="D28" s="150"/>
      <c r="E28" s="150"/>
      <c r="F28" s="150"/>
      <c r="G28" s="151"/>
      <c r="H28" s="60"/>
    </row>
    <row r="29" spans="1:14" ht="18" customHeight="1" x14ac:dyDescent="0.2">
      <c r="A29" s="59"/>
      <c r="B29" s="152" t="s">
        <v>22</v>
      </c>
      <c r="C29" s="153"/>
      <c r="D29" s="153"/>
      <c r="E29" s="153"/>
      <c r="F29" s="153"/>
      <c r="G29" s="154"/>
      <c r="H29" s="60"/>
    </row>
    <row r="30" spans="1:14" ht="45" customHeight="1" x14ac:dyDescent="0.2">
      <c r="A30" s="59"/>
      <c r="B30" s="152" t="s">
        <v>23</v>
      </c>
      <c r="C30" s="153"/>
      <c r="D30" s="153"/>
      <c r="E30" s="153"/>
      <c r="F30" s="153"/>
      <c r="G30" s="154"/>
      <c r="H30" s="60"/>
    </row>
    <row r="31" spans="1:14" ht="40.5" customHeight="1" x14ac:dyDescent="0.2">
      <c r="A31" s="59"/>
      <c r="B31" s="152" t="s">
        <v>24</v>
      </c>
      <c r="C31" s="153"/>
      <c r="D31" s="153"/>
      <c r="E31" s="153"/>
      <c r="F31" s="153"/>
      <c r="G31" s="154"/>
      <c r="H31" s="60"/>
    </row>
    <row r="32" spans="1:14" ht="18" customHeight="1" x14ac:dyDescent="0.2">
      <c r="A32" s="59"/>
      <c r="B32" s="162" t="s">
        <v>25</v>
      </c>
      <c r="C32" s="163"/>
      <c r="D32" s="163"/>
      <c r="E32" s="163"/>
      <c r="F32" s="163"/>
      <c r="G32" s="164"/>
      <c r="H32" s="60"/>
    </row>
    <row r="33" spans="1:14" ht="18" customHeight="1" thickBot="1" x14ac:dyDescent="0.25">
      <c r="A33" s="59"/>
      <c r="B33" s="158" t="s">
        <v>26</v>
      </c>
      <c r="C33" s="159"/>
      <c r="D33" s="159"/>
      <c r="E33" s="159"/>
      <c r="F33" s="159"/>
      <c r="G33" s="160"/>
      <c r="H33" s="60"/>
    </row>
    <row r="34" spans="1:14" ht="18" customHeight="1" x14ac:dyDescent="0.2">
      <c r="A34" s="38"/>
      <c r="B34" s="165" t="s">
        <v>27</v>
      </c>
      <c r="C34" s="165"/>
      <c r="D34" s="165"/>
      <c r="E34" s="165"/>
      <c r="F34" s="165"/>
      <c r="G34" s="165"/>
      <c r="H34" s="39"/>
    </row>
    <row r="35" spans="1:14" ht="18" customHeight="1" x14ac:dyDescent="0.2">
      <c r="A35" s="38"/>
      <c r="B35" s="165" t="s">
        <v>28</v>
      </c>
      <c r="C35" s="165"/>
      <c r="D35" s="165"/>
      <c r="E35" s="165"/>
      <c r="F35" s="165"/>
      <c r="G35" s="165"/>
      <c r="H35" s="61"/>
    </row>
    <row r="36" spans="1:14" ht="18" customHeight="1" thickBot="1" x14ac:dyDescent="0.25">
      <c r="A36" s="38"/>
      <c r="B36" s="165" t="s">
        <v>29</v>
      </c>
      <c r="C36" s="165"/>
      <c r="D36" s="165"/>
      <c r="E36" s="165"/>
      <c r="F36" s="165"/>
      <c r="G36" s="165"/>
      <c r="H36" s="39"/>
    </row>
    <row r="37" spans="1:14" ht="30" customHeight="1" x14ac:dyDescent="0.2">
      <c r="A37" s="59"/>
      <c r="B37" s="149" t="s">
        <v>30</v>
      </c>
      <c r="C37" s="150"/>
      <c r="D37" s="150"/>
      <c r="E37" s="150"/>
      <c r="F37" s="150"/>
      <c r="G37" s="151"/>
      <c r="H37" s="60"/>
    </row>
    <row r="38" spans="1:14" ht="18" customHeight="1" x14ac:dyDescent="0.2">
      <c r="A38" s="59"/>
      <c r="B38" s="52" t="s">
        <v>31</v>
      </c>
      <c r="C38" s="53"/>
      <c r="D38" s="53"/>
      <c r="E38" s="53"/>
      <c r="F38" s="53"/>
      <c r="G38" s="54"/>
      <c r="H38" s="60"/>
    </row>
    <row r="39" spans="1:14" ht="30" customHeight="1" x14ac:dyDescent="0.2">
      <c r="A39" s="59"/>
      <c r="B39" s="152" t="s">
        <v>32</v>
      </c>
      <c r="C39" s="153"/>
      <c r="D39" s="153"/>
      <c r="E39" s="153"/>
      <c r="F39" s="153"/>
      <c r="G39" s="154"/>
      <c r="H39" s="60"/>
      <c r="I39" s="22"/>
      <c r="J39" s="22"/>
      <c r="K39" s="22"/>
      <c r="L39" s="22"/>
      <c r="M39" s="22"/>
      <c r="N39" s="22"/>
    </row>
    <row r="40" spans="1:14" ht="18" customHeight="1" x14ac:dyDescent="0.2">
      <c r="A40" s="59"/>
      <c r="B40" s="152" t="s">
        <v>33</v>
      </c>
      <c r="C40" s="153"/>
      <c r="D40" s="153"/>
      <c r="E40" s="153"/>
      <c r="F40" s="153"/>
      <c r="G40" s="154"/>
      <c r="H40" s="60"/>
    </row>
    <row r="41" spans="1:14" ht="30" customHeight="1" thickBot="1" x14ac:dyDescent="0.25">
      <c r="A41" s="59"/>
      <c r="B41" s="158" t="s">
        <v>34</v>
      </c>
      <c r="C41" s="159"/>
      <c r="D41" s="159"/>
      <c r="E41" s="159"/>
      <c r="F41" s="159"/>
      <c r="G41" s="160"/>
      <c r="H41" s="60"/>
    </row>
    <row r="42" spans="1:14" ht="30" customHeight="1" thickBot="1" x14ac:dyDescent="0.25">
      <c r="A42" s="59"/>
      <c r="B42" s="161" t="s">
        <v>35</v>
      </c>
      <c r="C42" s="161"/>
      <c r="D42" s="161"/>
      <c r="E42" s="161"/>
      <c r="F42" s="161"/>
      <c r="G42" s="161"/>
      <c r="H42" s="60"/>
    </row>
    <row r="43" spans="1:14" x14ac:dyDescent="0.2">
      <c r="A43" s="59"/>
      <c r="B43" s="149"/>
      <c r="C43" s="150"/>
      <c r="D43" s="62"/>
      <c r="E43" s="62"/>
      <c r="F43" s="62"/>
      <c r="G43" s="63"/>
      <c r="H43" s="60"/>
    </row>
    <row r="44" spans="1:14" ht="30" customHeight="1" x14ac:dyDescent="0.2">
      <c r="A44" s="59"/>
      <c r="B44" s="167" t="s">
        <v>36</v>
      </c>
      <c r="C44" s="168"/>
      <c r="D44" s="168"/>
      <c r="E44" s="168"/>
      <c r="F44" s="168"/>
      <c r="G44" s="169"/>
      <c r="H44" s="60"/>
      <c r="K44" s="170"/>
      <c r="L44" s="171"/>
    </row>
    <row r="45" spans="1:14" ht="15" x14ac:dyDescent="0.2">
      <c r="A45" s="59"/>
      <c r="B45" s="52"/>
      <c r="C45" s="53"/>
      <c r="D45" s="64"/>
      <c r="E45" s="64"/>
      <c r="F45" s="64"/>
      <c r="G45" s="65"/>
      <c r="H45" s="60"/>
      <c r="K45" s="27"/>
      <c r="L45" s="28"/>
    </row>
    <row r="46" spans="1:14" ht="30" customHeight="1" x14ac:dyDescent="0.2">
      <c r="A46" s="59"/>
      <c r="B46" s="167" t="s">
        <v>37</v>
      </c>
      <c r="C46" s="172"/>
      <c r="D46" s="172"/>
      <c r="E46" s="172"/>
      <c r="F46" s="172"/>
      <c r="G46" s="173"/>
      <c r="H46" s="60"/>
      <c r="K46" s="27"/>
      <c r="L46" s="28"/>
    </row>
    <row r="47" spans="1:14" ht="15" x14ac:dyDescent="0.2">
      <c r="A47" s="59"/>
      <c r="B47" s="52"/>
      <c r="C47" s="53"/>
      <c r="D47" s="64"/>
      <c r="E47" s="64"/>
      <c r="F47" s="64"/>
      <c r="G47" s="65"/>
      <c r="H47" s="60"/>
      <c r="K47" s="27"/>
      <c r="L47" s="28"/>
    </row>
    <row r="48" spans="1:14" ht="55.5" customHeight="1" x14ac:dyDescent="0.2">
      <c r="A48" s="59"/>
      <c r="B48" s="167" t="s">
        <v>38</v>
      </c>
      <c r="C48" s="172"/>
      <c r="D48" s="172"/>
      <c r="E48" s="172"/>
      <c r="F48" s="172"/>
      <c r="G48" s="173"/>
      <c r="H48" s="60"/>
      <c r="I48" s="22"/>
      <c r="K48" s="29"/>
      <c r="L48" s="29"/>
    </row>
    <row r="49" spans="1:14" ht="15" customHeight="1" x14ac:dyDescent="0.2">
      <c r="A49" s="55"/>
      <c r="B49" s="177" t="s">
        <v>8</v>
      </c>
      <c r="C49" s="180"/>
      <c r="D49" s="180"/>
      <c r="E49" s="180"/>
      <c r="F49" s="180"/>
      <c r="G49" s="179"/>
      <c r="H49" s="56"/>
      <c r="K49" s="29"/>
      <c r="L49" s="30"/>
    </row>
    <row r="50" spans="1:14" ht="15" customHeight="1" x14ac:dyDescent="0.2">
      <c r="A50" s="55"/>
      <c r="B50" s="66" t="s">
        <v>39</v>
      </c>
      <c r="C50" s="67"/>
      <c r="D50" s="67"/>
      <c r="E50" s="67"/>
      <c r="F50" s="67"/>
      <c r="G50" s="68"/>
      <c r="H50" s="56"/>
      <c r="K50" s="29"/>
      <c r="L50" s="30"/>
    </row>
    <row r="51" spans="1:14" ht="15" customHeight="1" x14ac:dyDescent="0.2">
      <c r="A51" s="55"/>
      <c r="B51" s="66"/>
      <c r="C51" s="69"/>
      <c r="D51" s="53"/>
      <c r="E51" s="53"/>
      <c r="F51" s="53"/>
      <c r="G51" s="54"/>
      <c r="H51" s="56"/>
      <c r="K51" s="29"/>
      <c r="L51" s="30"/>
    </row>
    <row r="52" spans="1:14" ht="72.75" customHeight="1" x14ac:dyDescent="0.2">
      <c r="A52" s="55"/>
      <c r="B52" s="174" t="s">
        <v>40</v>
      </c>
      <c r="C52" s="175"/>
      <c r="D52" s="175"/>
      <c r="E52" s="175"/>
      <c r="F52" s="175"/>
      <c r="G52" s="176"/>
      <c r="H52" s="56"/>
      <c r="I52" s="31"/>
      <c r="K52" s="29"/>
      <c r="L52" s="30"/>
    </row>
    <row r="53" spans="1:14" ht="15" customHeight="1" x14ac:dyDescent="0.2">
      <c r="A53" s="55"/>
      <c r="B53" s="177" t="s">
        <v>8</v>
      </c>
      <c r="C53" s="178"/>
      <c r="D53" s="178"/>
      <c r="E53" s="178"/>
      <c r="F53" s="178"/>
      <c r="G53" s="179"/>
      <c r="H53" s="56"/>
      <c r="K53" s="29"/>
      <c r="L53" s="30"/>
    </row>
    <row r="54" spans="1:14" ht="15" customHeight="1" x14ac:dyDescent="0.2">
      <c r="A54" s="55"/>
      <c r="B54" s="66"/>
      <c r="C54" s="69"/>
      <c r="D54" s="53"/>
      <c r="E54" s="53"/>
      <c r="F54" s="53"/>
      <c r="G54" s="54"/>
      <c r="H54" s="56"/>
      <c r="K54" s="29"/>
      <c r="L54" s="30"/>
    </row>
    <row r="55" spans="1:14" ht="93.75" customHeight="1" x14ac:dyDescent="0.2">
      <c r="A55" s="55"/>
      <c r="B55" s="174" t="s">
        <v>41</v>
      </c>
      <c r="C55" s="175"/>
      <c r="D55" s="175"/>
      <c r="E55" s="175"/>
      <c r="F55" s="175"/>
      <c r="G55" s="176"/>
      <c r="H55" s="56"/>
      <c r="I55" s="22"/>
      <c r="K55" s="29"/>
      <c r="L55" s="30"/>
      <c r="M55" s="32"/>
      <c r="N55" s="26"/>
    </row>
    <row r="56" spans="1:14" ht="18" customHeight="1" x14ac:dyDescent="0.2">
      <c r="A56" s="55"/>
      <c r="B56" s="177" t="s">
        <v>8</v>
      </c>
      <c r="C56" s="178"/>
      <c r="D56" s="178"/>
      <c r="E56" s="178"/>
      <c r="F56" s="178"/>
      <c r="G56" s="179"/>
      <c r="H56" s="56"/>
      <c r="K56" s="29"/>
      <c r="L56" s="30"/>
      <c r="M56" s="32"/>
      <c r="N56" s="26"/>
    </row>
    <row r="57" spans="1:14" ht="15" customHeight="1" x14ac:dyDescent="0.2">
      <c r="A57" s="55"/>
      <c r="B57" s="70"/>
      <c r="C57" s="71"/>
      <c r="D57" s="71"/>
      <c r="E57" s="71"/>
      <c r="F57" s="71"/>
      <c r="G57" s="72"/>
      <c r="H57" s="56"/>
      <c r="K57" s="29"/>
      <c r="L57" s="30"/>
    </row>
    <row r="58" spans="1:14" ht="59.25" customHeight="1" x14ac:dyDescent="0.2">
      <c r="A58" s="73"/>
      <c r="B58" s="174" t="s">
        <v>42</v>
      </c>
      <c r="C58" s="175"/>
      <c r="D58" s="175"/>
      <c r="E58" s="175"/>
      <c r="F58" s="175"/>
      <c r="G58" s="176"/>
      <c r="H58" s="74"/>
      <c r="I58" s="22"/>
      <c r="K58" s="166"/>
      <c r="L58" s="166"/>
    </row>
    <row r="59" spans="1:14" ht="15" customHeight="1" x14ac:dyDescent="0.2">
      <c r="A59" s="59"/>
      <c r="B59" s="181" t="s">
        <v>9</v>
      </c>
      <c r="C59" s="182"/>
      <c r="D59" s="182"/>
      <c r="E59" s="182"/>
      <c r="F59" s="182"/>
      <c r="G59" s="183"/>
      <c r="H59" s="60"/>
      <c r="K59" s="33"/>
      <c r="L59" s="33"/>
    </row>
    <row r="60" spans="1:14" ht="15" customHeight="1" x14ac:dyDescent="0.2">
      <c r="A60" s="59"/>
      <c r="B60" s="66"/>
      <c r="C60" s="69"/>
      <c r="D60" s="69"/>
      <c r="E60" s="69"/>
      <c r="F60" s="69"/>
      <c r="G60" s="68"/>
      <c r="H60" s="60"/>
      <c r="K60" s="33"/>
      <c r="L60" s="33"/>
    </row>
    <row r="61" spans="1:14" ht="45.75" customHeight="1" x14ac:dyDescent="0.2">
      <c r="A61" s="38"/>
      <c r="B61" s="174" t="s">
        <v>43</v>
      </c>
      <c r="C61" s="175"/>
      <c r="D61" s="175"/>
      <c r="E61" s="175"/>
      <c r="F61" s="175"/>
      <c r="G61" s="176"/>
      <c r="H61" s="39"/>
    </row>
    <row r="62" spans="1:14" x14ac:dyDescent="0.2">
      <c r="A62" s="38"/>
      <c r="B62" s="75"/>
      <c r="C62" s="76"/>
      <c r="D62" s="76"/>
      <c r="E62" s="76"/>
      <c r="F62" s="76"/>
      <c r="G62" s="77"/>
      <c r="H62" s="39"/>
    </row>
    <row r="63" spans="1:14" ht="86.25" customHeight="1" x14ac:dyDescent="0.2">
      <c r="A63" s="38"/>
      <c r="B63" s="184" t="s">
        <v>44</v>
      </c>
      <c r="C63" s="175"/>
      <c r="D63" s="175"/>
      <c r="E63" s="175"/>
      <c r="F63" s="175"/>
      <c r="G63" s="176"/>
      <c r="H63" s="39"/>
    </row>
    <row r="64" spans="1:14" ht="12.75" customHeight="1" x14ac:dyDescent="0.2">
      <c r="A64" s="38"/>
      <c r="B64" s="78" t="s">
        <v>25</v>
      </c>
      <c r="C64" s="71"/>
      <c r="D64" s="71"/>
      <c r="E64" s="71"/>
      <c r="F64" s="71"/>
      <c r="G64" s="72"/>
      <c r="H64" s="39"/>
    </row>
    <row r="65" spans="1:12" ht="15" x14ac:dyDescent="0.2">
      <c r="A65" s="59"/>
      <c r="B65" s="79"/>
      <c r="C65" s="80"/>
      <c r="D65" s="64"/>
      <c r="E65" s="64"/>
      <c r="F65" s="64"/>
      <c r="G65" s="65"/>
      <c r="H65" s="60"/>
      <c r="K65" s="185"/>
      <c r="L65" s="185"/>
    </row>
    <row r="66" spans="1:12" ht="72.75" customHeight="1" x14ac:dyDescent="0.2">
      <c r="A66" s="59"/>
      <c r="B66" s="186" t="s">
        <v>45</v>
      </c>
      <c r="C66" s="187"/>
      <c r="D66" s="187"/>
      <c r="E66" s="187"/>
      <c r="F66" s="187"/>
      <c r="G66" s="188"/>
      <c r="H66" s="60"/>
    </row>
    <row r="67" spans="1:12" ht="13.5" thickBot="1" x14ac:dyDescent="0.25">
      <c r="A67" s="55"/>
      <c r="B67" s="81"/>
      <c r="C67" s="82"/>
      <c r="D67" s="57"/>
      <c r="E67" s="57"/>
      <c r="F67" s="57"/>
      <c r="G67" s="58"/>
      <c r="H67" s="56"/>
    </row>
    <row r="68" spans="1:12" ht="18" customHeight="1" thickBot="1" x14ac:dyDescent="0.25">
      <c r="A68" s="83"/>
      <c r="B68" s="84"/>
      <c r="C68" s="84"/>
      <c r="D68" s="84"/>
      <c r="E68" s="84"/>
      <c r="F68" s="84"/>
      <c r="G68" s="84"/>
      <c r="H68" s="85"/>
    </row>
  </sheetData>
  <sheetProtection algorithmName="SHA-512" hashValue="yFUDPI+txZa09DPIKXl+9U6haHIIrNbnNhBCCNtTMpbPalbLaScbppZEJmMtY3cD1kwryfG36GeJ7Ml5dPbQ9g==" saltValue="uA7sC2hHXKQprYr4uFRUtQ==" spinCount="100000" sheet="1" objects="1" scenarios="1"/>
  <mergeCells count="54">
    <mergeCell ref="B59:G59"/>
    <mergeCell ref="B61:G61"/>
    <mergeCell ref="B63:G63"/>
    <mergeCell ref="K65:L65"/>
    <mergeCell ref="B66:G66"/>
    <mergeCell ref="K58:L58"/>
    <mergeCell ref="B42:G42"/>
    <mergeCell ref="B43:C43"/>
    <mergeCell ref="B44:G44"/>
    <mergeCell ref="K44:L44"/>
    <mergeCell ref="B46:G46"/>
    <mergeCell ref="B48:G48"/>
    <mergeCell ref="B52:G52"/>
    <mergeCell ref="B53:G53"/>
    <mergeCell ref="B55:G55"/>
    <mergeCell ref="B56:G56"/>
    <mergeCell ref="B58:G58"/>
    <mergeCell ref="B49:G49"/>
    <mergeCell ref="B36:G36"/>
    <mergeCell ref="B37:G37"/>
    <mergeCell ref="B39:G39"/>
    <mergeCell ref="B40:G40"/>
    <mergeCell ref="B41:G41"/>
    <mergeCell ref="B31:G31"/>
    <mergeCell ref="B32:G32"/>
    <mergeCell ref="B33:G33"/>
    <mergeCell ref="B34:G34"/>
    <mergeCell ref="B35:G35"/>
    <mergeCell ref="B26:G26"/>
    <mergeCell ref="B27:G27"/>
    <mergeCell ref="B28:G28"/>
    <mergeCell ref="B29:G29"/>
    <mergeCell ref="B30:G30"/>
    <mergeCell ref="B21:G21"/>
    <mergeCell ref="B22:G22"/>
    <mergeCell ref="B23:G23"/>
    <mergeCell ref="B24:G24"/>
    <mergeCell ref="B25:G25"/>
    <mergeCell ref="B15:G15"/>
    <mergeCell ref="A17:H17"/>
    <mergeCell ref="B18:G18"/>
    <mergeCell ref="B19:G19"/>
    <mergeCell ref="B20:G20"/>
    <mergeCell ref="B7:G7"/>
    <mergeCell ref="B10:G10"/>
    <mergeCell ref="B12:G12"/>
    <mergeCell ref="B14:G14"/>
    <mergeCell ref="A1:H1"/>
    <mergeCell ref="B2:G2"/>
    <mergeCell ref="B3:G3"/>
    <mergeCell ref="B4:G4"/>
    <mergeCell ref="B5:G5"/>
    <mergeCell ref="B8:G8"/>
    <mergeCell ref="B9:G9"/>
  </mergeCells>
  <hyperlinks>
    <hyperlink ref="B14" r:id="rId1" xr:uid="{6FCE1DD4-7520-45DB-9AAA-43FF6D7AB455}"/>
    <hyperlink ref="B59" r:id="rId2" display="• Receipt for Services Form" xr:uid="{FF390F2D-8B4B-41E9-93FA-0A24FDB7790D}"/>
    <hyperlink ref="B32:G32" r:id="rId3" display="• X-Rates" xr:uid="{4C039F12-C180-466A-9FF8-9DE49C8F4F20}"/>
    <hyperlink ref="B15" r:id="rId4" display="Supplier Declaration" xr:uid="{27291035-E758-4C69-9326-475F5FB80DA5}"/>
    <hyperlink ref="B56" r:id="rId5" display="Supplier Declaration" xr:uid="{E6E79A02-C254-4179-82DF-39A869C511A9}"/>
    <hyperlink ref="B7" r:id="rId6" xr:uid="{8AEBEC45-AF35-40BB-9FC0-44AD06DE4CA1}"/>
    <hyperlink ref="B15:G15" r:id="rId7" display="• Personal Vehicle Log" xr:uid="{50F19E17-3876-4DBA-A8B2-CB47F319709A}"/>
    <hyperlink ref="B56:G56" r:id="rId8" display="• Receipt for Services Form" xr:uid="{1905E9E6-8209-4C41-A24C-3EBF37038D9B}"/>
    <hyperlink ref="B10" r:id="rId9" display="• Component Guidelines: Tour Support" xr:uid="{48456A4D-A3A2-4B85-B895-2CEE305637C8}"/>
    <hyperlink ref="B53" r:id="rId10" xr:uid="{ACEE1322-0B63-4366-B45F-3313BF8F6FB2}"/>
    <hyperlink ref="B59:G59" r:id="rId11" display="• Personal Vehicle Log" xr:uid="{064AC340-5A38-4515-96EC-0B21FF83A09C}"/>
    <hyperlink ref="B64" r:id="rId12" display="X-Rates" xr:uid="{7FD41ADC-AA41-4608-889A-B21CC97511E4}"/>
    <hyperlink ref="B10:G10" r:id="rId13" display="• Component Guidelines: Showcase" xr:uid="{C2D5CD44-BECE-49BE-87B5-AACA47ED834E}"/>
    <hyperlink ref="B8" r:id="rId14" display="• Component Guidelines: Tour Support" xr:uid="{C9464790-0F3A-4ECD-97C7-40FEF5D3FE2E}"/>
    <hyperlink ref="B8:G8" r:id="rId15" display="• Program Guidelines: Juried Sound Recording Album" xr:uid="{5ABA632F-7AF3-42DE-9FA1-7C6CB710C79C}"/>
    <hyperlink ref="B9" r:id="rId16" display="• Component Guidelines: Tour Support" xr:uid="{A8C71FB6-9192-4961-9008-0B61F8CD42F1}"/>
    <hyperlink ref="B9:G9" r:id="rId17" display="• Program Guidelines: Live Performance" xr:uid="{7E001B10-BD72-4AB3-AFDF-9CBBB7A702AA}"/>
    <hyperlink ref="B49" r:id="rId18" display="https://factorportalprod.blob.core.windows.net/portal/Documents/Updates/FACTOR_Receipt_for_Services.pdf" xr:uid="{C806F829-25BC-49B4-B157-7D86632AA86E}"/>
    <hyperlink ref="B50" r:id="rId19" xr:uid="{086E7518-C72C-4D1B-B74B-61B3F485BE8A}"/>
  </hyperlinks>
  <pageMargins left="0.7" right="0.7" top="0.75" bottom="0.75" header="0.3" footer="0.3"/>
  <pageSetup scale="90" fitToHeight="2" orientation="portrait" r:id="rId20"/>
  <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7DEE8"/>
    <pageSetUpPr fitToPage="1"/>
  </sheetPr>
  <dimension ref="A1:O111"/>
  <sheetViews>
    <sheetView showGridLines="0" zoomScaleNormal="100" workbookViewId="0">
      <selection activeCell="B12" sqref="B12"/>
    </sheetView>
  </sheetViews>
  <sheetFormatPr defaultRowHeight="12.75" x14ac:dyDescent="0.2"/>
  <cols>
    <col min="1" max="1" width="15.7109375" style="86" customWidth="1"/>
    <col min="2" max="2" width="44.5703125" style="86" bestFit="1" customWidth="1"/>
    <col min="3" max="3" width="26.5703125" style="86" customWidth="1"/>
    <col min="4" max="4" width="18.5703125" style="86" customWidth="1"/>
    <col min="5" max="5" width="18.28515625" style="86" customWidth="1"/>
    <col min="6" max="6" width="16.140625" style="86" customWidth="1"/>
    <col min="7" max="7" width="34" style="86" customWidth="1"/>
    <col min="8" max="8" width="16.140625" style="86" customWidth="1"/>
    <col min="9" max="9" width="19.5703125" style="86" bestFit="1" customWidth="1"/>
    <col min="10" max="10" width="27" style="86" customWidth="1"/>
    <col min="11" max="11" width="18" style="86" bestFit="1" customWidth="1"/>
    <col min="12" max="12" width="17.5703125" style="86" customWidth="1"/>
    <col min="13" max="13" width="22.42578125" style="86" bestFit="1" customWidth="1"/>
    <col min="14" max="14" width="29" style="86" bestFit="1" customWidth="1"/>
    <col min="15" max="15" width="43.28515625" style="87" customWidth="1"/>
    <col min="16" max="16384" width="9.140625" style="86"/>
  </cols>
  <sheetData>
    <row r="1" spans="1:15" ht="18" x14ac:dyDescent="0.25">
      <c r="A1" s="88"/>
      <c r="B1" s="89"/>
      <c r="C1" s="89"/>
      <c r="D1" s="89"/>
      <c r="E1" s="89"/>
      <c r="F1" s="89"/>
      <c r="G1" s="89"/>
      <c r="H1" s="89"/>
      <c r="I1" s="89"/>
      <c r="J1" s="89"/>
      <c r="K1" s="89"/>
      <c r="L1" s="89"/>
      <c r="M1" s="89"/>
      <c r="N1" s="89"/>
      <c r="O1" s="89"/>
    </row>
    <row r="2" spans="1:15" x14ac:dyDescent="0.2">
      <c r="A2" s="89"/>
      <c r="B2" s="89"/>
      <c r="C2" s="89"/>
      <c r="D2" s="89"/>
      <c r="E2" s="89"/>
      <c r="F2" s="89"/>
      <c r="G2" s="89"/>
      <c r="H2" s="89"/>
      <c r="I2" s="89"/>
      <c r="J2" s="89"/>
      <c r="K2" s="89"/>
      <c r="L2" s="89"/>
      <c r="M2" s="89"/>
      <c r="N2" s="89"/>
      <c r="O2" s="89"/>
    </row>
    <row r="3" spans="1:15" ht="13.5" thickBot="1" x14ac:dyDescent="0.25">
      <c r="A3" s="90"/>
      <c r="B3" s="89"/>
      <c r="C3" s="89"/>
      <c r="D3" s="89"/>
      <c r="E3" s="89"/>
      <c r="F3" s="89"/>
      <c r="G3" s="89"/>
      <c r="H3" s="89"/>
      <c r="I3" s="89"/>
      <c r="J3" s="89"/>
      <c r="K3" s="89"/>
      <c r="L3" s="89"/>
      <c r="M3" s="89"/>
      <c r="N3" s="89"/>
      <c r="O3" s="89"/>
    </row>
    <row r="4" spans="1:15" ht="18.75" thickBot="1" x14ac:dyDescent="0.3">
      <c r="A4" s="189" t="s">
        <v>46</v>
      </c>
      <c r="B4" s="190"/>
      <c r="C4" s="190"/>
      <c r="D4" s="190"/>
      <c r="E4" s="190"/>
      <c r="F4" s="190"/>
      <c r="G4" s="191"/>
      <c r="H4" s="192" t="s">
        <v>47</v>
      </c>
      <c r="I4" s="193"/>
      <c r="J4" s="193"/>
      <c r="K4" s="193"/>
      <c r="L4" s="193"/>
      <c r="M4" s="193"/>
      <c r="N4" s="193"/>
      <c r="O4" s="194"/>
    </row>
    <row r="5" spans="1:15" ht="89.25" customHeight="1" thickBot="1" x14ac:dyDescent="0.25">
      <c r="A5" s="195" t="s">
        <v>48</v>
      </c>
      <c r="B5" s="196"/>
      <c r="C5" s="196"/>
      <c r="D5" s="196"/>
      <c r="E5" s="196"/>
      <c r="F5" s="196"/>
      <c r="G5" s="197"/>
      <c r="H5" s="198" t="s">
        <v>49</v>
      </c>
      <c r="I5" s="199"/>
      <c r="J5" s="199"/>
      <c r="K5" s="199"/>
      <c r="L5" s="199"/>
      <c r="M5" s="199"/>
      <c r="N5" s="199"/>
      <c r="O5" s="200"/>
    </row>
    <row r="6" spans="1:15" ht="47.25" x14ac:dyDescent="0.2">
      <c r="A6" s="91" t="s">
        <v>50</v>
      </c>
      <c r="B6" s="92" t="s">
        <v>51</v>
      </c>
      <c r="C6" s="92" t="s">
        <v>52</v>
      </c>
      <c r="D6" s="92" t="s">
        <v>53</v>
      </c>
      <c r="E6" s="93" t="s">
        <v>54</v>
      </c>
      <c r="F6" s="92" t="s">
        <v>55</v>
      </c>
      <c r="G6" s="92" t="s">
        <v>56</v>
      </c>
      <c r="H6" s="94" t="s">
        <v>57</v>
      </c>
      <c r="I6" s="94" t="s">
        <v>58</v>
      </c>
      <c r="J6" s="94" t="s">
        <v>59</v>
      </c>
      <c r="K6" s="94" t="s">
        <v>53</v>
      </c>
      <c r="L6" s="94" t="s">
        <v>60</v>
      </c>
      <c r="M6" s="94" t="s">
        <v>61</v>
      </c>
      <c r="N6" s="94" t="s">
        <v>62</v>
      </c>
      <c r="O6" s="94" t="s">
        <v>63</v>
      </c>
    </row>
    <row r="7" spans="1:15" x14ac:dyDescent="0.2">
      <c r="A7" s="95" t="s">
        <v>64</v>
      </c>
      <c r="B7" s="96" t="s">
        <v>65</v>
      </c>
      <c r="C7" s="96" t="s">
        <v>66</v>
      </c>
      <c r="D7" s="97" t="s">
        <v>67</v>
      </c>
      <c r="E7" s="98">
        <v>45383</v>
      </c>
      <c r="F7" s="99">
        <v>200</v>
      </c>
      <c r="G7" s="99">
        <v>200</v>
      </c>
      <c r="H7" s="99">
        <v>200</v>
      </c>
      <c r="I7" s="98">
        <v>45403</v>
      </c>
      <c r="J7" s="96" t="s">
        <v>68</v>
      </c>
      <c r="K7" s="97" t="s">
        <v>67</v>
      </c>
      <c r="L7" s="99">
        <f t="shared" ref="L7:L11" si="0">MIN(F7,G7,H7)</f>
        <v>200</v>
      </c>
      <c r="M7" s="96" t="s">
        <v>69</v>
      </c>
      <c r="N7" s="96" t="s">
        <v>70</v>
      </c>
      <c r="O7" s="100"/>
    </row>
    <row r="8" spans="1:15" x14ac:dyDescent="0.2">
      <c r="A8" s="101" t="s">
        <v>64</v>
      </c>
      <c r="B8" s="102" t="s">
        <v>71</v>
      </c>
      <c r="C8" s="102" t="s">
        <v>72</v>
      </c>
      <c r="D8" s="103" t="s">
        <v>73</v>
      </c>
      <c r="E8" s="104">
        <v>45427</v>
      </c>
      <c r="F8" s="105">
        <v>298.92</v>
      </c>
      <c r="G8" s="105">
        <v>154.66999999999999</v>
      </c>
      <c r="H8" s="105">
        <v>298.92</v>
      </c>
      <c r="I8" s="104">
        <v>45427</v>
      </c>
      <c r="J8" s="102" t="s">
        <v>74</v>
      </c>
      <c r="K8" s="103">
        <v>4567</v>
      </c>
      <c r="L8" s="105">
        <f t="shared" si="0"/>
        <v>154.66999999999999</v>
      </c>
      <c r="M8" s="102" t="s">
        <v>69</v>
      </c>
      <c r="N8" s="102" t="s">
        <v>70</v>
      </c>
      <c r="O8" s="106" t="s">
        <v>75</v>
      </c>
    </row>
    <row r="9" spans="1:15" x14ac:dyDescent="0.2">
      <c r="A9" s="101" t="s">
        <v>64</v>
      </c>
      <c r="B9" s="102" t="s">
        <v>76</v>
      </c>
      <c r="C9" s="102" t="s">
        <v>77</v>
      </c>
      <c r="D9" s="103" t="s">
        <v>67</v>
      </c>
      <c r="E9" s="104">
        <v>45432</v>
      </c>
      <c r="F9" s="105">
        <v>300</v>
      </c>
      <c r="G9" s="105">
        <v>300</v>
      </c>
      <c r="H9" s="105">
        <v>300</v>
      </c>
      <c r="I9" s="104">
        <v>45432</v>
      </c>
      <c r="J9" s="102" t="s">
        <v>78</v>
      </c>
      <c r="K9" s="103">
        <v>2345</v>
      </c>
      <c r="L9" s="105">
        <f t="shared" si="0"/>
        <v>300</v>
      </c>
      <c r="M9" s="102" t="s">
        <v>79</v>
      </c>
      <c r="N9" s="102" t="s">
        <v>70</v>
      </c>
      <c r="O9" s="106" t="s">
        <v>80</v>
      </c>
    </row>
    <row r="10" spans="1:15" x14ac:dyDescent="0.2">
      <c r="A10" s="101" t="s">
        <v>64</v>
      </c>
      <c r="B10" s="102" t="s">
        <v>81</v>
      </c>
      <c r="C10" s="102" t="s">
        <v>82</v>
      </c>
      <c r="D10" s="103" t="s">
        <v>83</v>
      </c>
      <c r="E10" s="104">
        <v>45442</v>
      </c>
      <c r="F10" s="105">
        <v>48</v>
      </c>
      <c r="G10" s="105">
        <v>48</v>
      </c>
      <c r="H10" s="105">
        <v>48</v>
      </c>
      <c r="I10" s="104">
        <v>45452</v>
      </c>
      <c r="J10" s="102" t="s">
        <v>78</v>
      </c>
      <c r="K10" s="103">
        <v>3456</v>
      </c>
      <c r="L10" s="105">
        <f t="shared" si="0"/>
        <v>48</v>
      </c>
      <c r="M10" s="102" t="s">
        <v>79</v>
      </c>
      <c r="N10" s="102" t="s">
        <v>70</v>
      </c>
      <c r="O10" s="106" t="s">
        <v>84</v>
      </c>
    </row>
    <row r="11" spans="1:15" ht="13.5" thickBot="1" x14ac:dyDescent="0.25">
      <c r="A11" s="107" t="s">
        <v>64</v>
      </c>
      <c r="B11" s="108" t="s">
        <v>85</v>
      </c>
      <c r="C11" s="108" t="s">
        <v>86</v>
      </c>
      <c r="D11" s="109" t="s">
        <v>87</v>
      </c>
      <c r="E11" s="110">
        <v>45442</v>
      </c>
      <c r="F11" s="111">
        <v>226</v>
      </c>
      <c r="G11" s="111">
        <v>200</v>
      </c>
      <c r="H11" s="111">
        <v>226</v>
      </c>
      <c r="I11" s="110">
        <v>45452</v>
      </c>
      <c r="J11" s="108" t="s">
        <v>68</v>
      </c>
      <c r="K11" s="109" t="s">
        <v>67</v>
      </c>
      <c r="L11" s="111">
        <f t="shared" si="0"/>
        <v>200</v>
      </c>
      <c r="M11" s="108" t="s">
        <v>69</v>
      </c>
      <c r="N11" s="108" t="s">
        <v>70</v>
      </c>
      <c r="O11" s="112" t="s">
        <v>88</v>
      </c>
    </row>
    <row r="12" spans="1:15" x14ac:dyDescent="0.2">
      <c r="A12" s="114">
        <v>1</v>
      </c>
      <c r="B12" s="1"/>
      <c r="C12" s="3"/>
      <c r="D12" s="16"/>
      <c r="E12" s="4"/>
      <c r="F12" s="5"/>
      <c r="G12" s="6"/>
      <c r="H12" s="6"/>
      <c r="I12" s="4"/>
      <c r="J12" s="3"/>
      <c r="K12" s="16"/>
      <c r="L12" s="113">
        <f t="shared" ref="L12:L72" si="1">MIN(F12,G12,H12)</f>
        <v>0</v>
      </c>
      <c r="M12" s="3"/>
      <c r="N12" s="1"/>
      <c r="O12" s="12"/>
    </row>
    <row r="13" spans="1:15" x14ac:dyDescent="0.2">
      <c r="A13" s="115">
        <v>2</v>
      </c>
      <c r="B13" s="2"/>
      <c r="C13" s="8"/>
      <c r="D13" s="17"/>
      <c r="E13" s="9"/>
      <c r="F13" s="10"/>
      <c r="G13" s="10"/>
      <c r="H13" s="6"/>
      <c r="I13" s="9"/>
      <c r="J13" s="8"/>
      <c r="K13" s="18"/>
      <c r="L13" s="113">
        <f t="shared" si="1"/>
        <v>0</v>
      </c>
      <c r="M13" s="8"/>
      <c r="N13" s="2"/>
      <c r="O13" s="13"/>
    </row>
    <row r="14" spans="1:15" x14ac:dyDescent="0.2">
      <c r="A14" s="115">
        <v>3</v>
      </c>
      <c r="B14" s="2"/>
      <c r="C14" s="8"/>
      <c r="D14" s="17"/>
      <c r="E14" s="9"/>
      <c r="F14" s="10"/>
      <c r="G14" s="10"/>
      <c r="H14" s="6"/>
      <c r="I14" s="9"/>
      <c r="J14" s="2"/>
      <c r="K14" s="17"/>
      <c r="L14" s="113">
        <f t="shared" si="1"/>
        <v>0</v>
      </c>
      <c r="M14" s="2"/>
      <c r="N14" s="2"/>
      <c r="O14" s="13"/>
    </row>
    <row r="15" spans="1:15" x14ac:dyDescent="0.2">
      <c r="A15" s="114">
        <v>4</v>
      </c>
      <c r="B15" s="2"/>
      <c r="C15" s="2"/>
      <c r="D15" s="17"/>
      <c r="E15" s="9"/>
      <c r="F15" s="10"/>
      <c r="G15" s="10"/>
      <c r="H15" s="10"/>
      <c r="I15" s="9"/>
      <c r="J15" s="2"/>
      <c r="K15" s="17"/>
      <c r="L15" s="113">
        <f t="shared" si="1"/>
        <v>0</v>
      </c>
      <c r="M15" s="2"/>
      <c r="N15" s="2"/>
      <c r="O15" s="13"/>
    </row>
    <row r="16" spans="1:15" x14ac:dyDescent="0.2">
      <c r="A16" s="115">
        <v>5</v>
      </c>
      <c r="B16" s="2"/>
      <c r="C16" s="2"/>
      <c r="D16" s="17"/>
      <c r="E16" s="9"/>
      <c r="F16" s="10"/>
      <c r="G16" s="10"/>
      <c r="H16" s="10"/>
      <c r="I16" s="9"/>
      <c r="J16" s="2"/>
      <c r="K16" s="17"/>
      <c r="L16" s="113">
        <f t="shared" si="1"/>
        <v>0</v>
      </c>
      <c r="M16" s="2"/>
      <c r="N16" s="2"/>
      <c r="O16" s="13"/>
    </row>
    <row r="17" spans="1:15" x14ac:dyDescent="0.2">
      <c r="A17" s="115">
        <v>6</v>
      </c>
      <c r="B17" s="2"/>
      <c r="C17" s="2"/>
      <c r="D17" s="17"/>
      <c r="E17" s="9"/>
      <c r="F17" s="10"/>
      <c r="G17" s="10"/>
      <c r="H17" s="10"/>
      <c r="I17" s="9"/>
      <c r="J17" s="2"/>
      <c r="K17" s="17"/>
      <c r="L17" s="113">
        <f t="shared" si="1"/>
        <v>0</v>
      </c>
      <c r="M17" s="2"/>
      <c r="N17" s="2"/>
      <c r="O17" s="13"/>
    </row>
    <row r="18" spans="1:15" x14ac:dyDescent="0.2">
      <c r="A18" s="114">
        <v>7</v>
      </c>
      <c r="B18" s="2"/>
      <c r="C18" s="2"/>
      <c r="D18" s="17"/>
      <c r="E18" s="9"/>
      <c r="F18" s="10"/>
      <c r="G18" s="10"/>
      <c r="H18" s="10"/>
      <c r="I18" s="9"/>
      <c r="J18" s="2"/>
      <c r="K18" s="17"/>
      <c r="L18" s="113">
        <f t="shared" si="1"/>
        <v>0</v>
      </c>
      <c r="M18" s="2"/>
      <c r="N18" s="2"/>
      <c r="O18" s="13"/>
    </row>
    <row r="19" spans="1:15" x14ac:dyDescent="0.2">
      <c r="A19" s="115">
        <v>8</v>
      </c>
      <c r="B19" s="2"/>
      <c r="C19" s="2"/>
      <c r="D19" s="17"/>
      <c r="E19" s="9"/>
      <c r="F19" s="10"/>
      <c r="G19" s="10"/>
      <c r="H19" s="10"/>
      <c r="I19" s="9"/>
      <c r="J19" s="2"/>
      <c r="K19" s="17"/>
      <c r="L19" s="113">
        <f t="shared" si="1"/>
        <v>0</v>
      </c>
      <c r="M19" s="2"/>
      <c r="N19" s="2"/>
      <c r="O19" s="13"/>
    </row>
    <row r="20" spans="1:15" x14ac:dyDescent="0.2">
      <c r="A20" s="115">
        <v>9</v>
      </c>
      <c r="B20" s="2"/>
      <c r="C20" s="2"/>
      <c r="D20" s="17"/>
      <c r="E20" s="9"/>
      <c r="F20" s="10"/>
      <c r="G20" s="10"/>
      <c r="H20" s="10"/>
      <c r="I20" s="9"/>
      <c r="J20" s="2"/>
      <c r="K20" s="17"/>
      <c r="L20" s="113">
        <f t="shared" si="1"/>
        <v>0</v>
      </c>
      <c r="M20" s="2"/>
      <c r="N20" s="2"/>
      <c r="O20" s="13"/>
    </row>
    <row r="21" spans="1:15" x14ac:dyDescent="0.2">
      <c r="A21" s="114">
        <v>10</v>
      </c>
      <c r="B21" s="2"/>
      <c r="C21" s="2"/>
      <c r="D21" s="17"/>
      <c r="E21" s="9"/>
      <c r="F21" s="10"/>
      <c r="G21" s="10"/>
      <c r="H21" s="10"/>
      <c r="I21" s="9"/>
      <c r="J21" s="2"/>
      <c r="K21" s="17"/>
      <c r="L21" s="113">
        <f t="shared" si="1"/>
        <v>0</v>
      </c>
      <c r="M21" s="2"/>
      <c r="N21" s="2"/>
      <c r="O21" s="13"/>
    </row>
    <row r="22" spans="1:15" x14ac:dyDescent="0.2">
      <c r="A22" s="115">
        <v>11</v>
      </c>
      <c r="B22" s="2"/>
      <c r="C22" s="2"/>
      <c r="D22" s="17"/>
      <c r="E22" s="9"/>
      <c r="F22" s="10"/>
      <c r="G22" s="10"/>
      <c r="H22" s="10"/>
      <c r="I22" s="9"/>
      <c r="J22" s="2"/>
      <c r="K22" s="17"/>
      <c r="L22" s="113">
        <f t="shared" si="1"/>
        <v>0</v>
      </c>
      <c r="M22" s="2"/>
      <c r="N22" s="2"/>
      <c r="O22" s="13"/>
    </row>
    <row r="23" spans="1:15" x14ac:dyDescent="0.2">
      <c r="A23" s="115">
        <v>12</v>
      </c>
      <c r="B23" s="2"/>
      <c r="C23" s="2"/>
      <c r="D23" s="17"/>
      <c r="E23" s="9"/>
      <c r="F23" s="10"/>
      <c r="G23" s="10"/>
      <c r="H23" s="10"/>
      <c r="I23" s="9"/>
      <c r="J23" s="2"/>
      <c r="K23" s="17"/>
      <c r="L23" s="113">
        <f t="shared" si="1"/>
        <v>0</v>
      </c>
      <c r="M23" s="2"/>
      <c r="N23" s="2"/>
      <c r="O23" s="13"/>
    </row>
    <row r="24" spans="1:15" x14ac:dyDescent="0.2">
      <c r="A24" s="114">
        <v>13</v>
      </c>
      <c r="B24" s="2"/>
      <c r="C24" s="2"/>
      <c r="D24" s="17"/>
      <c r="E24" s="9"/>
      <c r="F24" s="10"/>
      <c r="G24" s="10"/>
      <c r="H24" s="10"/>
      <c r="I24" s="9"/>
      <c r="J24" s="2"/>
      <c r="K24" s="17"/>
      <c r="L24" s="113">
        <f t="shared" si="1"/>
        <v>0</v>
      </c>
      <c r="M24" s="2"/>
      <c r="N24" s="2"/>
      <c r="O24" s="13"/>
    </row>
    <row r="25" spans="1:15" x14ac:dyDescent="0.2">
      <c r="A25" s="115">
        <v>14</v>
      </c>
      <c r="B25" s="2"/>
      <c r="C25" s="2"/>
      <c r="D25" s="17"/>
      <c r="E25" s="9"/>
      <c r="F25" s="10"/>
      <c r="G25" s="10"/>
      <c r="H25" s="10"/>
      <c r="I25" s="9"/>
      <c r="J25" s="2"/>
      <c r="K25" s="17"/>
      <c r="L25" s="113">
        <f t="shared" si="1"/>
        <v>0</v>
      </c>
      <c r="M25" s="2"/>
      <c r="N25" s="2"/>
      <c r="O25" s="13"/>
    </row>
    <row r="26" spans="1:15" x14ac:dyDescent="0.2">
      <c r="A26" s="115">
        <v>15</v>
      </c>
      <c r="B26" s="2"/>
      <c r="C26" s="2"/>
      <c r="D26" s="17"/>
      <c r="E26" s="9"/>
      <c r="F26" s="10"/>
      <c r="G26" s="10"/>
      <c r="H26" s="10"/>
      <c r="I26" s="9"/>
      <c r="J26" s="2"/>
      <c r="K26" s="17"/>
      <c r="L26" s="113">
        <f t="shared" si="1"/>
        <v>0</v>
      </c>
      <c r="M26" s="2"/>
      <c r="N26" s="2"/>
      <c r="O26" s="13"/>
    </row>
    <row r="27" spans="1:15" x14ac:dyDescent="0.2">
      <c r="A27" s="114">
        <v>16</v>
      </c>
      <c r="B27" s="2"/>
      <c r="C27" s="2"/>
      <c r="D27" s="17"/>
      <c r="E27" s="9"/>
      <c r="F27" s="10"/>
      <c r="G27" s="10"/>
      <c r="H27" s="10"/>
      <c r="I27" s="9"/>
      <c r="J27" s="2"/>
      <c r="K27" s="17"/>
      <c r="L27" s="113">
        <f t="shared" si="1"/>
        <v>0</v>
      </c>
      <c r="M27" s="2"/>
      <c r="N27" s="2"/>
      <c r="O27" s="13"/>
    </row>
    <row r="28" spans="1:15" x14ac:dyDescent="0.2">
      <c r="A28" s="115">
        <v>17</v>
      </c>
      <c r="B28" s="2"/>
      <c r="C28" s="2"/>
      <c r="D28" s="17"/>
      <c r="E28" s="9"/>
      <c r="F28" s="10"/>
      <c r="G28" s="10"/>
      <c r="H28" s="6"/>
      <c r="I28" s="9"/>
      <c r="J28" s="2"/>
      <c r="K28" s="17"/>
      <c r="L28" s="113">
        <f t="shared" si="1"/>
        <v>0</v>
      </c>
      <c r="M28" s="2"/>
      <c r="N28" s="2"/>
      <c r="O28" s="13"/>
    </row>
    <row r="29" spans="1:15" x14ac:dyDescent="0.2">
      <c r="A29" s="115">
        <v>18</v>
      </c>
      <c r="B29" s="2"/>
      <c r="C29" s="2"/>
      <c r="D29" s="17"/>
      <c r="E29" s="9"/>
      <c r="F29" s="10"/>
      <c r="G29" s="10"/>
      <c r="H29" s="6"/>
      <c r="I29" s="9"/>
      <c r="J29" s="2"/>
      <c r="K29" s="17"/>
      <c r="L29" s="113">
        <f t="shared" si="1"/>
        <v>0</v>
      </c>
      <c r="M29" s="2"/>
      <c r="N29" s="2"/>
      <c r="O29" s="13"/>
    </row>
    <row r="30" spans="1:15" x14ac:dyDescent="0.2">
      <c r="A30" s="114">
        <v>19</v>
      </c>
      <c r="B30" s="2"/>
      <c r="C30" s="2"/>
      <c r="D30" s="17"/>
      <c r="E30" s="9"/>
      <c r="F30" s="10"/>
      <c r="G30" s="10"/>
      <c r="H30" s="6"/>
      <c r="I30" s="9"/>
      <c r="J30" s="2"/>
      <c r="K30" s="17"/>
      <c r="L30" s="113">
        <f t="shared" si="1"/>
        <v>0</v>
      </c>
      <c r="M30" s="2"/>
      <c r="N30" s="2"/>
      <c r="O30" s="13"/>
    </row>
    <row r="31" spans="1:15" x14ac:dyDescent="0.2">
      <c r="A31" s="115">
        <v>20</v>
      </c>
      <c r="B31" s="2"/>
      <c r="C31" s="2"/>
      <c r="D31" s="17"/>
      <c r="E31" s="9"/>
      <c r="F31" s="10"/>
      <c r="G31" s="10"/>
      <c r="H31" s="6"/>
      <c r="I31" s="9"/>
      <c r="J31" s="2"/>
      <c r="K31" s="17"/>
      <c r="L31" s="113">
        <f t="shared" si="1"/>
        <v>0</v>
      </c>
      <c r="M31" s="2"/>
      <c r="N31" s="2"/>
      <c r="O31" s="13"/>
    </row>
    <row r="32" spans="1:15" x14ac:dyDescent="0.2">
      <c r="A32" s="115">
        <v>21</v>
      </c>
      <c r="B32" s="2"/>
      <c r="C32" s="2"/>
      <c r="D32" s="17"/>
      <c r="E32" s="9"/>
      <c r="F32" s="10"/>
      <c r="G32" s="10"/>
      <c r="H32" s="6"/>
      <c r="I32" s="9"/>
      <c r="J32" s="2"/>
      <c r="K32" s="17"/>
      <c r="L32" s="113">
        <f t="shared" si="1"/>
        <v>0</v>
      </c>
      <c r="M32" s="2"/>
      <c r="N32" s="2"/>
      <c r="O32" s="13"/>
    </row>
    <row r="33" spans="1:15" x14ac:dyDescent="0.2">
      <c r="A33" s="114">
        <v>22</v>
      </c>
      <c r="B33" s="2"/>
      <c r="C33" s="2"/>
      <c r="D33" s="17"/>
      <c r="E33" s="9"/>
      <c r="F33" s="10"/>
      <c r="G33" s="10"/>
      <c r="H33" s="6"/>
      <c r="I33" s="9"/>
      <c r="J33" s="2"/>
      <c r="K33" s="17"/>
      <c r="L33" s="113">
        <f t="shared" si="1"/>
        <v>0</v>
      </c>
      <c r="M33" s="2"/>
      <c r="N33" s="2"/>
      <c r="O33" s="13"/>
    </row>
    <row r="34" spans="1:15" x14ac:dyDescent="0.2">
      <c r="A34" s="115">
        <v>23</v>
      </c>
      <c r="B34" s="2"/>
      <c r="C34" s="2"/>
      <c r="D34" s="17"/>
      <c r="E34" s="9"/>
      <c r="F34" s="10"/>
      <c r="G34" s="10"/>
      <c r="H34" s="6"/>
      <c r="I34" s="9"/>
      <c r="J34" s="2"/>
      <c r="K34" s="17"/>
      <c r="L34" s="113">
        <f t="shared" si="1"/>
        <v>0</v>
      </c>
      <c r="M34" s="2"/>
      <c r="N34" s="2"/>
      <c r="O34" s="13"/>
    </row>
    <row r="35" spans="1:15" x14ac:dyDescent="0.2">
      <c r="A35" s="115">
        <v>24</v>
      </c>
      <c r="B35" s="2"/>
      <c r="C35" s="2"/>
      <c r="D35" s="17"/>
      <c r="E35" s="9"/>
      <c r="F35" s="10"/>
      <c r="G35" s="10"/>
      <c r="H35" s="6"/>
      <c r="I35" s="9"/>
      <c r="J35" s="2"/>
      <c r="K35" s="17"/>
      <c r="L35" s="113">
        <f t="shared" si="1"/>
        <v>0</v>
      </c>
      <c r="M35" s="2"/>
      <c r="N35" s="2"/>
      <c r="O35" s="13"/>
    </row>
    <row r="36" spans="1:15" x14ac:dyDescent="0.2">
      <c r="A36" s="114">
        <v>25</v>
      </c>
      <c r="B36" s="2"/>
      <c r="C36" s="2"/>
      <c r="D36" s="17"/>
      <c r="E36" s="9"/>
      <c r="F36" s="10"/>
      <c r="G36" s="10"/>
      <c r="H36" s="6"/>
      <c r="I36" s="9"/>
      <c r="J36" s="2"/>
      <c r="K36" s="17"/>
      <c r="L36" s="113">
        <f t="shared" si="1"/>
        <v>0</v>
      </c>
      <c r="M36" s="2"/>
      <c r="N36" s="2"/>
      <c r="O36" s="13"/>
    </row>
    <row r="37" spans="1:15" x14ac:dyDescent="0.2">
      <c r="A37" s="115">
        <v>26</v>
      </c>
      <c r="B37" s="2"/>
      <c r="C37" s="2"/>
      <c r="D37" s="17"/>
      <c r="E37" s="9"/>
      <c r="F37" s="10"/>
      <c r="G37" s="10"/>
      <c r="H37" s="6"/>
      <c r="I37" s="9"/>
      <c r="J37" s="2"/>
      <c r="K37" s="17"/>
      <c r="L37" s="113">
        <f t="shared" si="1"/>
        <v>0</v>
      </c>
      <c r="M37" s="2"/>
      <c r="N37" s="2"/>
      <c r="O37" s="13"/>
    </row>
    <row r="38" spans="1:15" x14ac:dyDescent="0.2">
      <c r="A38" s="115">
        <v>27</v>
      </c>
      <c r="B38" s="2"/>
      <c r="C38" s="2"/>
      <c r="D38" s="17"/>
      <c r="E38" s="9"/>
      <c r="F38" s="10"/>
      <c r="G38" s="10"/>
      <c r="H38" s="6"/>
      <c r="I38" s="9"/>
      <c r="J38" s="2"/>
      <c r="K38" s="17"/>
      <c r="L38" s="113">
        <f t="shared" si="1"/>
        <v>0</v>
      </c>
      <c r="M38" s="2"/>
      <c r="N38" s="2"/>
      <c r="O38" s="13"/>
    </row>
    <row r="39" spans="1:15" x14ac:dyDescent="0.2">
      <c r="A39" s="114">
        <v>28</v>
      </c>
      <c r="B39" s="2"/>
      <c r="C39" s="2"/>
      <c r="D39" s="17"/>
      <c r="E39" s="9"/>
      <c r="F39" s="10"/>
      <c r="G39" s="10"/>
      <c r="H39" s="6"/>
      <c r="I39" s="9"/>
      <c r="J39" s="2"/>
      <c r="K39" s="17"/>
      <c r="L39" s="113">
        <f t="shared" si="1"/>
        <v>0</v>
      </c>
      <c r="M39" s="2"/>
      <c r="N39" s="2"/>
      <c r="O39" s="13"/>
    </row>
    <row r="40" spans="1:15" x14ac:dyDescent="0.2">
      <c r="A40" s="115">
        <v>29</v>
      </c>
      <c r="B40" s="2"/>
      <c r="C40" s="2"/>
      <c r="D40" s="17"/>
      <c r="E40" s="9"/>
      <c r="F40" s="10"/>
      <c r="G40" s="10"/>
      <c r="H40" s="6"/>
      <c r="I40" s="9"/>
      <c r="J40" s="2"/>
      <c r="K40" s="17"/>
      <c r="L40" s="113">
        <f t="shared" si="1"/>
        <v>0</v>
      </c>
      <c r="M40" s="2"/>
      <c r="N40" s="2"/>
      <c r="O40" s="13"/>
    </row>
    <row r="41" spans="1:15" x14ac:dyDescent="0.2">
      <c r="A41" s="115">
        <v>30</v>
      </c>
      <c r="B41" s="2"/>
      <c r="C41" s="2"/>
      <c r="D41" s="17"/>
      <c r="E41" s="9"/>
      <c r="F41" s="10"/>
      <c r="G41" s="10"/>
      <c r="H41" s="6"/>
      <c r="I41" s="9"/>
      <c r="J41" s="2"/>
      <c r="K41" s="17"/>
      <c r="L41" s="113">
        <f t="shared" si="1"/>
        <v>0</v>
      </c>
      <c r="M41" s="2"/>
      <c r="N41" s="2"/>
      <c r="O41" s="13"/>
    </row>
    <row r="42" spans="1:15" x14ac:dyDescent="0.2">
      <c r="A42" s="114">
        <v>31</v>
      </c>
      <c r="B42" s="2"/>
      <c r="C42" s="2"/>
      <c r="D42" s="17"/>
      <c r="E42" s="9"/>
      <c r="F42" s="10"/>
      <c r="G42" s="10"/>
      <c r="H42" s="6"/>
      <c r="I42" s="9"/>
      <c r="J42" s="2"/>
      <c r="K42" s="17"/>
      <c r="L42" s="113">
        <f t="shared" si="1"/>
        <v>0</v>
      </c>
      <c r="M42" s="2"/>
      <c r="N42" s="2"/>
      <c r="O42" s="13"/>
    </row>
    <row r="43" spans="1:15" x14ac:dyDescent="0.2">
      <c r="A43" s="115">
        <v>32</v>
      </c>
      <c r="B43" s="2"/>
      <c r="C43" s="2"/>
      <c r="D43" s="17"/>
      <c r="E43" s="9"/>
      <c r="F43" s="10"/>
      <c r="G43" s="10"/>
      <c r="H43" s="6"/>
      <c r="I43" s="9"/>
      <c r="J43" s="2"/>
      <c r="K43" s="17"/>
      <c r="L43" s="113">
        <f t="shared" si="1"/>
        <v>0</v>
      </c>
      <c r="M43" s="2"/>
      <c r="N43" s="2"/>
      <c r="O43" s="13"/>
    </row>
    <row r="44" spans="1:15" x14ac:dyDescent="0.2">
      <c r="A44" s="115">
        <v>33</v>
      </c>
      <c r="B44" s="2"/>
      <c r="C44" s="2"/>
      <c r="D44" s="17"/>
      <c r="E44" s="9"/>
      <c r="F44" s="10"/>
      <c r="G44" s="10"/>
      <c r="H44" s="6"/>
      <c r="I44" s="9"/>
      <c r="J44" s="2"/>
      <c r="K44" s="17"/>
      <c r="L44" s="113">
        <f t="shared" si="1"/>
        <v>0</v>
      </c>
      <c r="M44" s="2"/>
      <c r="N44" s="2"/>
      <c r="O44" s="13"/>
    </row>
    <row r="45" spans="1:15" x14ac:dyDescent="0.2">
      <c r="A45" s="114">
        <v>34</v>
      </c>
      <c r="B45" s="2"/>
      <c r="C45" s="2"/>
      <c r="D45" s="17"/>
      <c r="E45" s="9"/>
      <c r="F45" s="10"/>
      <c r="G45" s="10"/>
      <c r="H45" s="6"/>
      <c r="I45" s="9"/>
      <c r="J45" s="2"/>
      <c r="K45" s="17"/>
      <c r="L45" s="113">
        <f t="shared" si="1"/>
        <v>0</v>
      </c>
      <c r="M45" s="2"/>
      <c r="N45" s="2"/>
      <c r="O45" s="13"/>
    </row>
    <row r="46" spans="1:15" x14ac:dyDescent="0.2">
      <c r="A46" s="115">
        <v>35</v>
      </c>
      <c r="B46" s="2"/>
      <c r="C46" s="2"/>
      <c r="D46" s="17"/>
      <c r="E46" s="9"/>
      <c r="F46" s="10"/>
      <c r="G46" s="10"/>
      <c r="H46" s="6"/>
      <c r="I46" s="9"/>
      <c r="J46" s="2"/>
      <c r="K46" s="17"/>
      <c r="L46" s="113">
        <f t="shared" si="1"/>
        <v>0</v>
      </c>
      <c r="M46" s="2"/>
      <c r="N46" s="2"/>
      <c r="O46" s="13"/>
    </row>
    <row r="47" spans="1:15" x14ac:dyDescent="0.2">
      <c r="A47" s="115">
        <v>36</v>
      </c>
      <c r="B47" s="2"/>
      <c r="C47" s="2"/>
      <c r="D47" s="17"/>
      <c r="E47" s="9"/>
      <c r="F47" s="10"/>
      <c r="G47" s="10"/>
      <c r="H47" s="6"/>
      <c r="I47" s="9"/>
      <c r="J47" s="2"/>
      <c r="K47" s="17"/>
      <c r="L47" s="113">
        <f t="shared" si="1"/>
        <v>0</v>
      </c>
      <c r="M47" s="2"/>
      <c r="N47" s="2"/>
      <c r="O47" s="13"/>
    </row>
    <row r="48" spans="1:15" x14ac:dyDescent="0.2">
      <c r="A48" s="114">
        <v>37</v>
      </c>
      <c r="B48" s="2"/>
      <c r="C48" s="2"/>
      <c r="D48" s="17"/>
      <c r="E48" s="9"/>
      <c r="F48" s="10"/>
      <c r="G48" s="10"/>
      <c r="H48" s="6"/>
      <c r="I48" s="9"/>
      <c r="J48" s="2"/>
      <c r="K48" s="17"/>
      <c r="L48" s="113">
        <f t="shared" si="1"/>
        <v>0</v>
      </c>
      <c r="M48" s="2"/>
      <c r="N48" s="2"/>
      <c r="O48" s="13"/>
    </row>
    <row r="49" spans="1:15" x14ac:dyDescent="0.2">
      <c r="A49" s="115">
        <v>38</v>
      </c>
      <c r="B49" s="2"/>
      <c r="C49" s="2"/>
      <c r="D49" s="17"/>
      <c r="E49" s="9"/>
      <c r="F49" s="10"/>
      <c r="G49" s="10"/>
      <c r="H49" s="6"/>
      <c r="I49" s="9"/>
      <c r="J49" s="2"/>
      <c r="K49" s="17"/>
      <c r="L49" s="113">
        <f t="shared" si="1"/>
        <v>0</v>
      </c>
      <c r="M49" s="2"/>
      <c r="N49" s="2"/>
      <c r="O49" s="13"/>
    </row>
    <row r="50" spans="1:15" x14ac:dyDescent="0.2">
      <c r="A50" s="115">
        <v>39</v>
      </c>
      <c r="B50" s="2"/>
      <c r="C50" s="2"/>
      <c r="D50" s="17"/>
      <c r="E50" s="9"/>
      <c r="F50" s="10"/>
      <c r="G50" s="10"/>
      <c r="H50" s="6"/>
      <c r="I50" s="9"/>
      <c r="J50" s="2"/>
      <c r="K50" s="17"/>
      <c r="L50" s="113">
        <f t="shared" si="1"/>
        <v>0</v>
      </c>
      <c r="M50" s="2"/>
      <c r="N50" s="2"/>
      <c r="O50" s="13"/>
    </row>
    <row r="51" spans="1:15" x14ac:dyDescent="0.2">
      <c r="A51" s="114">
        <v>40</v>
      </c>
      <c r="B51" s="2"/>
      <c r="C51" s="2"/>
      <c r="D51" s="17"/>
      <c r="E51" s="9"/>
      <c r="F51" s="10"/>
      <c r="G51" s="10"/>
      <c r="H51" s="6"/>
      <c r="I51" s="9"/>
      <c r="J51" s="2"/>
      <c r="K51" s="17"/>
      <c r="L51" s="113">
        <f t="shared" si="1"/>
        <v>0</v>
      </c>
      <c r="M51" s="2"/>
      <c r="N51" s="2"/>
      <c r="O51" s="13"/>
    </row>
    <row r="52" spans="1:15" x14ac:dyDescent="0.2">
      <c r="A52" s="115">
        <v>41</v>
      </c>
      <c r="B52" s="2"/>
      <c r="C52" s="2"/>
      <c r="D52" s="17"/>
      <c r="E52" s="9"/>
      <c r="F52" s="10"/>
      <c r="G52" s="10"/>
      <c r="H52" s="6"/>
      <c r="I52" s="9"/>
      <c r="J52" s="2"/>
      <c r="K52" s="17"/>
      <c r="L52" s="113">
        <f t="shared" si="1"/>
        <v>0</v>
      </c>
      <c r="M52" s="2"/>
      <c r="N52" s="2"/>
      <c r="O52" s="13"/>
    </row>
    <row r="53" spans="1:15" x14ac:dyDescent="0.2">
      <c r="A53" s="115">
        <v>42</v>
      </c>
      <c r="B53" s="2"/>
      <c r="C53" s="2"/>
      <c r="D53" s="17"/>
      <c r="E53" s="9"/>
      <c r="F53" s="10"/>
      <c r="G53" s="10"/>
      <c r="H53" s="6"/>
      <c r="I53" s="9"/>
      <c r="J53" s="2"/>
      <c r="K53" s="17"/>
      <c r="L53" s="113">
        <f t="shared" si="1"/>
        <v>0</v>
      </c>
      <c r="M53" s="2"/>
      <c r="N53" s="2"/>
      <c r="O53" s="13"/>
    </row>
    <row r="54" spans="1:15" x14ac:dyDescent="0.2">
      <c r="A54" s="114">
        <v>43</v>
      </c>
      <c r="B54" s="2"/>
      <c r="C54" s="2"/>
      <c r="D54" s="17"/>
      <c r="E54" s="9"/>
      <c r="F54" s="10"/>
      <c r="G54" s="10"/>
      <c r="H54" s="6"/>
      <c r="I54" s="9"/>
      <c r="J54" s="2"/>
      <c r="K54" s="17"/>
      <c r="L54" s="113">
        <f t="shared" si="1"/>
        <v>0</v>
      </c>
      <c r="M54" s="2"/>
      <c r="N54" s="2"/>
      <c r="O54" s="13"/>
    </row>
    <row r="55" spans="1:15" x14ac:dyDescent="0.2">
      <c r="A55" s="115">
        <v>44</v>
      </c>
      <c r="B55" s="2"/>
      <c r="C55" s="2"/>
      <c r="D55" s="17"/>
      <c r="E55" s="9"/>
      <c r="F55" s="10"/>
      <c r="G55" s="10"/>
      <c r="H55" s="6"/>
      <c r="I55" s="9"/>
      <c r="J55" s="2"/>
      <c r="K55" s="17"/>
      <c r="L55" s="113">
        <f t="shared" si="1"/>
        <v>0</v>
      </c>
      <c r="M55" s="2"/>
      <c r="N55" s="2"/>
      <c r="O55" s="13"/>
    </row>
    <row r="56" spans="1:15" x14ac:dyDescent="0.2">
      <c r="A56" s="115">
        <v>45</v>
      </c>
      <c r="B56" s="2"/>
      <c r="C56" s="2"/>
      <c r="D56" s="17"/>
      <c r="E56" s="9"/>
      <c r="F56" s="10"/>
      <c r="G56" s="10"/>
      <c r="H56" s="6"/>
      <c r="I56" s="9"/>
      <c r="J56" s="2"/>
      <c r="K56" s="17"/>
      <c r="L56" s="113">
        <f t="shared" si="1"/>
        <v>0</v>
      </c>
      <c r="M56" s="2"/>
      <c r="N56" s="2"/>
      <c r="O56" s="13"/>
    </row>
    <row r="57" spans="1:15" x14ac:dyDescent="0.2">
      <c r="A57" s="114">
        <v>46</v>
      </c>
      <c r="B57" s="2"/>
      <c r="C57" s="2"/>
      <c r="D57" s="17"/>
      <c r="E57" s="9"/>
      <c r="F57" s="10"/>
      <c r="G57" s="10"/>
      <c r="H57" s="6"/>
      <c r="I57" s="9"/>
      <c r="J57" s="2"/>
      <c r="K57" s="17"/>
      <c r="L57" s="113">
        <f t="shared" si="1"/>
        <v>0</v>
      </c>
      <c r="M57" s="2"/>
      <c r="N57" s="2"/>
      <c r="O57" s="13"/>
    </row>
    <row r="58" spans="1:15" x14ac:dyDescent="0.2">
      <c r="A58" s="115">
        <v>47</v>
      </c>
      <c r="B58" s="2"/>
      <c r="C58" s="2"/>
      <c r="D58" s="17"/>
      <c r="E58" s="9"/>
      <c r="F58" s="10"/>
      <c r="G58" s="10"/>
      <c r="H58" s="6"/>
      <c r="I58" s="9"/>
      <c r="J58" s="2"/>
      <c r="K58" s="17"/>
      <c r="L58" s="113">
        <f t="shared" si="1"/>
        <v>0</v>
      </c>
      <c r="M58" s="2"/>
      <c r="N58" s="2"/>
      <c r="O58" s="13"/>
    </row>
    <row r="59" spans="1:15" x14ac:dyDescent="0.2">
      <c r="A59" s="115">
        <v>48</v>
      </c>
      <c r="B59" s="2"/>
      <c r="C59" s="2"/>
      <c r="D59" s="17"/>
      <c r="E59" s="9"/>
      <c r="F59" s="10"/>
      <c r="G59" s="10"/>
      <c r="H59" s="6"/>
      <c r="I59" s="9"/>
      <c r="J59" s="2"/>
      <c r="K59" s="17"/>
      <c r="L59" s="113">
        <f t="shared" si="1"/>
        <v>0</v>
      </c>
      <c r="M59" s="2"/>
      <c r="N59" s="2"/>
      <c r="O59" s="13"/>
    </row>
    <row r="60" spans="1:15" x14ac:dyDescent="0.2">
      <c r="A60" s="114">
        <v>49</v>
      </c>
      <c r="B60" s="2"/>
      <c r="C60" s="2"/>
      <c r="D60" s="17"/>
      <c r="E60" s="9"/>
      <c r="F60" s="10"/>
      <c r="G60" s="10"/>
      <c r="H60" s="6"/>
      <c r="I60" s="9"/>
      <c r="J60" s="2"/>
      <c r="K60" s="17"/>
      <c r="L60" s="113">
        <f t="shared" si="1"/>
        <v>0</v>
      </c>
      <c r="M60" s="2"/>
      <c r="N60" s="2"/>
      <c r="O60" s="13"/>
    </row>
    <row r="61" spans="1:15" x14ac:dyDescent="0.2">
      <c r="A61" s="115">
        <v>50</v>
      </c>
      <c r="B61" s="2"/>
      <c r="C61" s="2"/>
      <c r="D61" s="17"/>
      <c r="E61" s="9"/>
      <c r="F61" s="10"/>
      <c r="G61" s="10"/>
      <c r="H61" s="6"/>
      <c r="I61" s="9"/>
      <c r="J61" s="2"/>
      <c r="K61" s="17"/>
      <c r="L61" s="113">
        <f t="shared" si="1"/>
        <v>0</v>
      </c>
      <c r="M61" s="2"/>
      <c r="N61" s="2"/>
      <c r="O61" s="13"/>
    </row>
    <row r="62" spans="1:15" x14ac:dyDescent="0.2">
      <c r="A62" s="115">
        <v>51</v>
      </c>
      <c r="B62" s="2"/>
      <c r="C62" s="2"/>
      <c r="D62" s="17"/>
      <c r="E62" s="9"/>
      <c r="F62" s="10"/>
      <c r="G62" s="10"/>
      <c r="H62" s="6"/>
      <c r="I62" s="9"/>
      <c r="J62" s="2"/>
      <c r="K62" s="17"/>
      <c r="L62" s="113">
        <f t="shared" si="1"/>
        <v>0</v>
      </c>
      <c r="M62" s="2"/>
      <c r="N62" s="2"/>
      <c r="O62" s="13"/>
    </row>
    <row r="63" spans="1:15" x14ac:dyDescent="0.2">
      <c r="A63" s="114">
        <v>52</v>
      </c>
      <c r="B63" s="2"/>
      <c r="C63" s="2"/>
      <c r="D63" s="17"/>
      <c r="E63" s="9"/>
      <c r="F63" s="10"/>
      <c r="G63" s="10"/>
      <c r="H63" s="6"/>
      <c r="I63" s="9"/>
      <c r="J63" s="2"/>
      <c r="K63" s="17"/>
      <c r="L63" s="113">
        <f t="shared" si="1"/>
        <v>0</v>
      </c>
      <c r="M63" s="2"/>
      <c r="N63" s="2"/>
      <c r="O63" s="13"/>
    </row>
    <row r="64" spans="1:15" x14ac:dyDescent="0.2">
      <c r="A64" s="115">
        <v>53</v>
      </c>
      <c r="B64" s="2"/>
      <c r="C64" s="2"/>
      <c r="D64" s="17"/>
      <c r="E64" s="9"/>
      <c r="F64" s="10"/>
      <c r="G64" s="10"/>
      <c r="H64" s="6"/>
      <c r="I64" s="9"/>
      <c r="J64" s="2"/>
      <c r="K64" s="17"/>
      <c r="L64" s="113">
        <f t="shared" si="1"/>
        <v>0</v>
      </c>
      <c r="M64" s="2"/>
      <c r="N64" s="2"/>
      <c r="O64" s="13"/>
    </row>
    <row r="65" spans="1:15" x14ac:dyDescent="0.2">
      <c r="A65" s="115">
        <v>54</v>
      </c>
      <c r="B65" s="2"/>
      <c r="C65" s="2"/>
      <c r="D65" s="17"/>
      <c r="E65" s="9"/>
      <c r="F65" s="10"/>
      <c r="G65" s="10"/>
      <c r="H65" s="6"/>
      <c r="I65" s="9"/>
      <c r="J65" s="2"/>
      <c r="K65" s="17"/>
      <c r="L65" s="113">
        <f t="shared" si="1"/>
        <v>0</v>
      </c>
      <c r="M65" s="2"/>
      <c r="N65" s="2"/>
      <c r="O65" s="13"/>
    </row>
    <row r="66" spans="1:15" x14ac:dyDescent="0.2">
      <c r="A66" s="114">
        <v>55</v>
      </c>
      <c r="B66" s="2"/>
      <c r="C66" s="2"/>
      <c r="D66" s="17"/>
      <c r="E66" s="9"/>
      <c r="F66" s="10"/>
      <c r="G66" s="10"/>
      <c r="H66" s="6"/>
      <c r="I66" s="9"/>
      <c r="J66" s="2"/>
      <c r="K66" s="17"/>
      <c r="L66" s="113">
        <f t="shared" si="1"/>
        <v>0</v>
      </c>
      <c r="M66" s="2"/>
      <c r="N66" s="2"/>
      <c r="O66" s="13"/>
    </row>
    <row r="67" spans="1:15" x14ac:dyDescent="0.2">
      <c r="A67" s="115">
        <v>56</v>
      </c>
      <c r="B67" s="2"/>
      <c r="C67" s="2"/>
      <c r="D67" s="17"/>
      <c r="E67" s="9"/>
      <c r="F67" s="10"/>
      <c r="G67" s="10"/>
      <c r="H67" s="6"/>
      <c r="I67" s="9"/>
      <c r="J67" s="2"/>
      <c r="K67" s="17"/>
      <c r="L67" s="113">
        <f t="shared" si="1"/>
        <v>0</v>
      </c>
      <c r="M67" s="2"/>
      <c r="N67" s="2"/>
      <c r="O67" s="13"/>
    </row>
    <row r="68" spans="1:15" x14ac:dyDescent="0.2">
      <c r="A68" s="115">
        <v>57</v>
      </c>
      <c r="B68" s="2"/>
      <c r="C68" s="2"/>
      <c r="D68" s="17"/>
      <c r="E68" s="9"/>
      <c r="F68" s="10"/>
      <c r="G68" s="10"/>
      <c r="H68" s="6"/>
      <c r="I68" s="9"/>
      <c r="J68" s="2"/>
      <c r="K68" s="17"/>
      <c r="L68" s="113">
        <f t="shared" si="1"/>
        <v>0</v>
      </c>
      <c r="M68" s="2"/>
      <c r="N68" s="2"/>
      <c r="O68" s="13"/>
    </row>
    <row r="69" spans="1:15" x14ac:dyDescent="0.2">
      <c r="A69" s="114">
        <v>58</v>
      </c>
      <c r="B69" s="2"/>
      <c r="C69" s="2"/>
      <c r="D69" s="17"/>
      <c r="E69" s="9"/>
      <c r="F69" s="10"/>
      <c r="G69" s="10"/>
      <c r="H69" s="6"/>
      <c r="I69" s="9"/>
      <c r="J69" s="2"/>
      <c r="K69" s="17"/>
      <c r="L69" s="113">
        <f t="shared" si="1"/>
        <v>0</v>
      </c>
      <c r="M69" s="2"/>
      <c r="N69" s="2"/>
      <c r="O69" s="13"/>
    </row>
    <row r="70" spans="1:15" x14ac:dyDescent="0.2">
      <c r="A70" s="115">
        <v>59</v>
      </c>
      <c r="B70" s="2"/>
      <c r="C70" s="2"/>
      <c r="D70" s="17"/>
      <c r="E70" s="9"/>
      <c r="F70" s="10"/>
      <c r="G70" s="10"/>
      <c r="H70" s="6"/>
      <c r="I70" s="9"/>
      <c r="J70" s="2"/>
      <c r="K70" s="17"/>
      <c r="L70" s="113">
        <f t="shared" si="1"/>
        <v>0</v>
      </c>
      <c r="M70" s="2"/>
      <c r="N70" s="2"/>
      <c r="O70" s="13"/>
    </row>
    <row r="71" spans="1:15" x14ac:dyDescent="0.2">
      <c r="A71" s="115">
        <v>60</v>
      </c>
      <c r="B71" s="2"/>
      <c r="C71" s="2"/>
      <c r="D71" s="17"/>
      <c r="E71" s="9"/>
      <c r="F71" s="10"/>
      <c r="G71" s="10"/>
      <c r="H71" s="6"/>
      <c r="I71" s="9"/>
      <c r="J71" s="2"/>
      <c r="K71" s="17"/>
      <c r="L71" s="113">
        <f t="shared" si="1"/>
        <v>0</v>
      </c>
      <c r="M71" s="2"/>
      <c r="N71" s="2"/>
      <c r="O71" s="13"/>
    </row>
    <row r="72" spans="1:15" x14ac:dyDescent="0.2">
      <c r="A72" s="114">
        <v>61</v>
      </c>
      <c r="B72" s="2"/>
      <c r="C72" s="2"/>
      <c r="D72" s="17"/>
      <c r="E72" s="9"/>
      <c r="F72" s="10"/>
      <c r="G72" s="10"/>
      <c r="H72" s="6"/>
      <c r="I72" s="9"/>
      <c r="J72" s="2"/>
      <c r="K72" s="17"/>
      <c r="L72" s="113">
        <f t="shared" si="1"/>
        <v>0</v>
      </c>
      <c r="M72" s="2"/>
      <c r="N72" s="2"/>
      <c r="O72" s="13"/>
    </row>
    <row r="73" spans="1:15" x14ac:dyDescent="0.2">
      <c r="A73" s="115">
        <v>62</v>
      </c>
      <c r="B73" s="2"/>
      <c r="C73" s="2"/>
      <c r="D73" s="17"/>
      <c r="E73" s="9"/>
      <c r="F73" s="10"/>
      <c r="G73" s="10"/>
      <c r="H73" s="6"/>
      <c r="I73" s="9"/>
      <c r="J73" s="2"/>
      <c r="K73" s="17"/>
      <c r="L73" s="113">
        <f t="shared" ref="L73:L111" si="2">MIN(F73,G73,H73)</f>
        <v>0</v>
      </c>
      <c r="M73" s="2"/>
      <c r="N73" s="2"/>
      <c r="O73" s="13"/>
    </row>
    <row r="74" spans="1:15" x14ac:dyDescent="0.2">
      <c r="A74" s="115">
        <v>63</v>
      </c>
      <c r="B74" s="2"/>
      <c r="C74" s="2"/>
      <c r="D74" s="17"/>
      <c r="E74" s="9"/>
      <c r="F74" s="10"/>
      <c r="G74" s="10"/>
      <c r="H74" s="6"/>
      <c r="I74" s="9"/>
      <c r="J74" s="2"/>
      <c r="K74" s="17"/>
      <c r="L74" s="113">
        <f t="shared" si="2"/>
        <v>0</v>
      </c>
      <c r="M74" s="2"/>
      <c r="N74" s="2"/>
      <c r="O74" s="13"/>
    </row>
    <row r="75" spans="1:15" x14ac:dyDescent="0.2">
      <c r="A75" s="114">
        <v>64</v>
      </c>
      <c r="B75" s="2"/>
      <c r="C75" s="2"/>
      <c r="D75" s="17"/>
      <c r="E75" s="9"/>
      <c r="F75" s="10"/>
      <c r="G75" s="10"/>
      <c r="H75" s="6"/>
      <c r="I75" s="9"/>
      <c r="J75" s="2"/>
      <c r="K75" s="17"/>
      <c r="L75" s="113">
        <f t="shared" si="2"/>
        <v>0</v>
      </c>
      <c r="M75" s="2"/>
      <c r="N75" s="2"/>
      <c r="O75" s="13"/>
    </row>
    <row r="76" spans="1:15" x14ac:dyDescent="0.2">
      <c r="A76" s="115">
        <v>65</v>
      </c>
      <c r="B76" s="2"/>
      <c r="C76" s="2"/>
      <c r="D76" s="17"/>
      <c r="E76" s="9"/>
      <c r="F76" s="10"/>
      <c r="G76" s="10"/>
      <c r="H76" s="6"/>
      <c r="I76" s="9"/>
      <c r="J76" s="2"/>
      <c r="K76" s="17"/>
      <c r="L76" s="113">
        <f t="shared" si="2"/>
        <v>0</v>
      </c>
      <c r="M76" s="2"/>
      <c r="N76" s="2"/>
      <c r="O76" s="13"/>
    </row>
    <row r="77" spans="1:15" x14ac:dyDescent="0.2">
      <c r="A77" s="115">
        <v>66</v>
      </c>
      <c r="B77" s="2"/>
      <c r="C77" s="2"/>
      <c r="D77" s="17"/>
      <c r="E77" s="9"/>
      <c r="F77" s="10"/>
      <c r="G77" s="10"/>
      <c r="H77" s="6"/>
      <c r="I77" s="9"/>
      <c r="J77" s="2"/>
      <c r="K77" s="17"/>
      <c r="L77" s="113">
        <f t="shared" si="2"/>
        <v>0</v>
      </c>
      <c r="M77" s="2"/>
      <c r="N77" s="2"/>
      <c r="O77" s="13"/>
    </row>
    <row r="78" spans="1:15" x14ac:dyDescent="0.2">
      <c r="A78" s="114">
        <v>67</v>
      </c>
      <c r="B78" s="2"/>
      <c r="C78" s="2"/>
      <c r="D78" s="17"/>
      <c r="E78" s="9"/>
      <c r="F78" s="10"/>
      <c r="G78" s="10"/>
      <c r="H78" s="6"/>
      <c r="I78" s="9"/>
      <c r="J78" s="2"/>
      <c r="K78" s="17"/>
      <c r="L78" s="113">
        <f t="shared" si="2"/>
        <v>0</v>
      </c>
      <c r="M78" s="2"/>
      <c r="N78" s="2"/>
      <c r="O78" s="13"/>
    </row>
    <row r="79" spans="1:15" x14ac:dyDescent="0.2">
      <c r="A79" s="115">
        <v>68</v>
      </c>
      <c r="B79" s="2"/>
      <c r="C79" s="2"/>
      <c r="D79" s="17"/>
      <c r="E79" s="9"/>
      <c r="F79" s="10"/>
      <c r="G79" s="10"/>
      <c r="H79" s="6"/>
      <c r="I79" s="9"/>
      <c r="J79" s="2"/>
      <c r="K79" s="17"/>
      <c r="L79" s="113">
        <f t="shared" si="2"/>
        <v>0</v>
      </c>
      <c r="M79" s="2"/>
      <c r="N79" s="2"/>
      <c r="O79" s="13"/>
    </row>
    <row r="80" spans="1:15" x14ac:dyDescent="0.2">
      <c r="A80" s="115">
        <v>69</v>
      </c>
      <c r="B80" s="2"/>
      <c r="C80" s="2"/>
      <c r="D80" s="17"/>
      <c r="E80" s="9"/>
      <c r="F80" s="10"/>
      <c r="G80" s="10"/>
      <c r="H80" s="6"/>
      <c r="I80" s="9"/>
      <c r="J80" s="2"/>
      <c r="K80" s="17"/>
      <c r="L80" s="113">
        <f t="shared" si="2"/>
        <v>0</v>
      </c>
      <c r="M80" s="2"/>
      <c r="N80" s="2"/>
      <c r="O80" s="13"/>
    </row>
    <row r="81" spans="1:15" x14ac:dyDescent="0.2">
      <c r="A81" s="114">
        <v>70</v>
      </c>
      <c r="B81" s="2"/>
      <c r="C81" s="2"/>
      <c r="D81" s="17"/>
      <c r="E81" s="9"/>
      <c r="F81" s="10"/>
      <c r="G81" s="10"/>
      <c r="H81" s="6"/>
      <c r="I81" s="9"/>
      <c r="J81" s="2"/>
      <c r="K81" s="17"/>
      <c r="L81" s="113">
        <f t="shared" si="2"/>
        <v>0</v>
      </c>
      <c r="M81" s="2"/>
      <c r="N81" s="2"/>
      <c r="O81" s="13"/>
    </row>
    <row r="82" spans="1:15" x14ac:dyDescent="0.2">
      <c r="A82" s="115">
        <v>71</v>
      </c>
      <c r="B82" s="2"/>
      <c r="C82" s="2"/>
      <c r="D82" s="17"/>
      <c r="E82" s="9"/>
      <c r="F82" s="10"/>
      <c r="G82" s="10"/>
      <c r="H82" s="6"/>
      <c r="I82" s="9"/>
      <c r="J82" s="2"/>
      <c r="K82" s="17"/>
      <c r="L82" s="113">
        <f t="shared" si="2"/>
        <v>0</v>
      </c>
      <c r="M82" s="2"/>
      <c r="N82" s="2"/>
      <c r="O82" s="13"/>
    </row>
    <row r="83" spans="1:15" x14ac:dyDescent="0.2">
      <c r="A83" s="115">
        <v>72</v>
      </c>
      <c r="B83" s="2"/>
      <c r="C83" s="2"/>
      <c r="D83" s="17"/>
      <c r="E83" s="9"/>
      <c r="F83" s="10"/>
      <c r="G83" s="10"/>
      <c r="H83" s="6"/>
      <c r="I83" s="9"/>
      <c r="J83" s="2"/>
      <c r="K83" s="17"/>
      <c r="L83" s="113">
        <f t="shared" si="2"/>
        <v>0</v>
      </c>
      <c r="M83" s="2"/>
      <c r="N83" s="2"/>
      <c r="O83" s="13"/>
    </row>
    <row r="84" spans="1:15" x14ac:dyDescent="0.2">
      <c r="A84" s="114">
        <v>73</v>
      </c>
      <c r="B84" s="2"/>
      <c r="C84" s="2"/>
      <c r="D84" s="17"/>
      <c r="E84" s="9"/>
      <c r="F84" s="10"/>
      <c r="G84" s="10"/>
      <c r="H84" s="6"/>
      <c r="I84" s="9"/>
      <c r="J84" s="2"/>
      <c r="K84" s="17"/>
      <c r="L84" s="113">
        <f t="shared" si="2"/>
        <v>0</v>
      </c>
      <c r="M84" s="2"/>
      <c r="N84" s="2"/>
      <c r="O84" s="13"/>
    </row>
    <row r="85" spans="1:15" x14ac:dyDescent="0.2">
      <c r="A85" s="115">
        <v>74</v>
      </c>
      <c r="B85" s="2"/>
      <c r="C85" s="2"/>
      <c r="D85" s="17"/>
      <c r="E85" s="9"/>
      <c r="F85" s="10"/>
      <c r="G85" s="10"/>
      <c r="H85" s="6"/>
      <c r="I85" s="9"/>
      <c r="J85" s="2"/>
      <c r="K85" s="17"/>
      <c r="L85" s="113">
        <f t="shared" si="2"/>
        <v>0</v>
      </c>
      <c r="M85" s="2"/>
      <c r="N85" s="2"/>
      <c r="O85" s="13"/>
    </row>
    <row r="86" spans="1:15" x14ac:dyDescent="0.2">
      <c r="A86" s="115">
        <v>75</v>
      </c>
      <c r="B86" s="2"/>
      <c r="C86" s="2"/>
      <c r="D86" s="17"/>
      <c r="E86" s="9"/>
      <c r="F86" s="10"/>
      <c r="G86" s="10"/>
      <c r="H86" s="6"/>
      <c r="I86" s="9"/>
      <c r="J86" s="2"/>
      <c r="K86" s="17"/>
      <c r="L86" s="113">
        <f t="shared" si="2"/>
        <v>0</v>
      </c>
      <c r="M86" s="2"/>
      <c r="N86" s="2"/>
      <c r="O86" s="13"/>
    </row>
    <row r="87" spans="1:15" x14ac:dyDescent="0.2">
      <c r="A87" s="114">
        <v>76</v>
      </c>
      <c r="B87" s="2"/>
      <c r="C87" s="2"/>
      <c r="D87" s="17"/>
      <c r="E87" s="9"/>
      <c r="F87" s="10"/>
      <c r="G87" s="10"/>
      <c r="H87" s="6"/>
      <c r="I87" s="9"/>
      <c r="J87" s="2"/>
      <c r="K87" s="17"/>
      <c r="L87" s="113">
        <f t="shared" si="2"/>
        <v>0</v>
      </c>
      <c r="M87" s="2"/>
      <c r="N87" s="2"/>
      <c r="O87" s="13"/>
    </row>
    <row r="88" spans="1:15" x14ac:dyDescent="0.2">
      <c r="A88" s="115">
        <v>77</v>
      </c>
      <c r="B88" s="2"/>
      <c r="C88" s="2"/>
      <c r="D88" s="17"/>
      <c r="E88" s="9"/>
      <c r="F88" s="10"/>
      <c r="G88" s="10"/>
      <c r="H88" s="6"/>
      <c r="I88" s="9"/>
      <c r="J88" s="2"/>
      <c r="K88" s="17"/>
      <c r="L88" s="113">
        <f t="shared" si="2"/>
        <v>0</v>
      </c>
      <c r="M88" s="2"/>
      <c r="N88" s="2"/>
      <c r="O88" s="13"/>
    </row>
    <row r="89" spans="1:15" x14ac:dyDescent="0.2">
      <c r="A89" s="115">
        <v>78</v>
      </c>
      <c r="B89" s="2"/>
      <c r="C89" s="2"/>
      <c r="D89" s="17"/>
      <c r="E89" s="9"/>
      <c r="F89" s="10"/>
      <c r="G89" s="10"/>
      <c r="H89" s="6"/>
      <c r="I89" s="9"/>
      <c r="J89" s="2"/>
      <c r="K89" s="17"/>
      <c r="L89" s="113">
        <f t="shared" si="2"/>
        <v>0</v>
      </c>
      <c r="M89" s="2"/>
      <c r="N89" s="2"/>
      <c r="O89" s="13"/>
    </row>
    <row r="90" spans="1:15" x14ac:dyDescent="0.2">
      <c r="A90" s="114">
        <v>79</v>
      </c>
      <c r="B90" s="2"/>
      <c r="C90" s="2"/>
      <c r="D90" s="17"/>
      <c r="E90" s="9"/>
      <c r="F90" s="10"/>
      <c r="G90" s="10"/>
      <c r="H90" s="6"/>
      <c r="I90" s="9"/>
      <c r="J90" s="2"/>
      <c r="K90" s="17"/>
      <c r="L90" s="113">
        <f t="shared" si="2"/>
        <v>0</v>
      </c>
      <c r="M90" s="2"/>
      <c r="N90" s="2"/>
      <c r="O90" s="13"/>
    </row>
    <row r="91" spans="1:15" x14ac:dyDescent="0.2">
      <c r="A91" s="115">
        <v>80</v>
      </c>
      <c r="B91" s="2"/>
      <c r="C91" s="2"/>
      <c r="D91" s="17"/>
      <c r="E91" s="9"/>
      <c r="F91" s="10"/>
      <c r="G91" s="10"/>
      <c r="H91" s="6"/>
      <c r="I91" s="9"/>
      <c r="J91" s="2"/>
      <c r="K91" s="17"/>
      <c r="L91" s="113">
        <f t="shared" si="2"/>
        <v>0</v>
      </c>
      <c r="M91" s="2"/>
      <c r="N91" s="2"/>
      <c r="O91" s="13"/>
    </row>
    <row r="92" spans="1:15" x14ac:dyDescent="0.2">
      <c r="A92" s="115">
        <v>81</v>
      </c>
      <c r="B92" s="2"/>
      <c r="C92" s="2"/>
      <c r="D92" s="17"/>
      <c r="E92" s="9"/>
      <c r="F92" s="10"/>
      <c r="G92" s="10"/>
      <c r="H92" s="6"/>
      <c r="I92" s="9"/>
      <c r="J92" s="2"/>
      <c r="K92" s="17"/>
      <c r="L92" s="113">
        <f t="shared" si="2"/>
        <v>0</v>
      </c>
      <c r="M92" s="2"/>
      <c r="N92" s="2"/>
      <c r="O92" s="13"/>
    </row>
    <row r="93" spans="1:15" x14ac:dyDescent="0.2">
      <c r="A93" s="114">
        <v>82</v>
      </c>
      <c r="B93" s="2"/>
      <c r="C93" s="2"/>
      <c r="D93" s="17"/>
      <c r="E93" s="9"/>
      <c r="F93" s="10"/>
      <c r="G93" s="10"/>
      <c r="H93" s="6"/>
      <c r="I93" s="9"/>
      <c r="J93" s="2"/>
      <c r="K93" s="17"/>
      <c r="L93" s="113">
        <f t="shared" si="2"/>
        <v>0</v>
      </c>
      <c r="M93" s="2"/>
      <c r="N93" s="2"/>
      <c r="O93" s="13"/>
    </row>
    <row r="94" spans="1:15" x14ac:dyDescent="0.2">
      <c r="A94" s="115">
        <v>83</v>
      </c>
      <c r="B94" s="2"/>
      <c r="C94" s="2"/>
      <c r="D94" s="17"/>
      <c r="E94" s="9"/>
      <c r="F94" s="10"/>
      <c r="G94" s="10"/>
      <c r="H94" s="6"/>
      <c r="I94" s="9"/>
      <c r="J94" s="2"/>
      <c r="K94" s="17"/>
      <c r="L94" s="113">
        <f t="shared" si="2"/>
        <v>0</v>
      </c>
      <c r="M94" s="2"/>
      <c r="N94" s="2"/>
      <c r="O94" s="13"/>
    </row>
    <row r="95" spans="1:15" x14ac:dyDescent="0.2">
      <c r="A95" s="115">
        <v>84</v>
      </c>
      <c r="B95" s="2"/>
      <c r="C95" s="2"/>
      <c r="D95" s="17"/>
      <c r="E95" s="9"/>
      <c r="F95" s="10"/>
      <c r="G95" s="10"/>
      <c r="H95" s="6"/>
      <c r="I95" s="9"/>
      <c r="J95" s="2"/>
      <c r="K95" s="17"/>
      <c r="L95" s="113">
        <f t="shared" si="2"/>
        <v>0</v>
      </c>
      <c r="M95" s="2"/>
      <c r="N95" s="2"/>
      <c r="O95" s="13"/>
    </row>
    <row r="96" spans="1:15" x14ac:dyDescent="0.2">
      <c r="A96" s="114">
        <v>85</v>
      </c>
      <c r="B96" s="2"/>
      <c r="C96" s="2"/>
      <c r="D96" s="17"/>
      <c r="E96" s="9"/>
      <c r="F96" s="10"/>
      <c r="G96" s="10"/>
      <c r="H96" s="6"/>
      <c r="I96" s="9"/>
      <c r="J96" s="2"/>
      <c r="K96" s="17"/>
      <c r="L96" s="113">
        <f t="shared" si="2"/>
        <v>0</v>
      </c>
      <c r="M96" s="2"/>
      <c r="N96" s="2"/>
      <c r="O96" s="13"/>
    </row>
    <row r="97" spans="1:15" x14ac:dyDescent="0.2">
      <c r="A97" s="115">
        <v>86</v>
      </c>
      <c r="B97" s="2"/>
      <c r="C97" s="2"/>
      <c r="D97" s="17"/>
      <c r="E97" s="9"/>
      <c r="F97" s="10"/>
      <c r="G97" s="10"/>
      <c r="H97" s="6"/>
      <c r="I97" s="9"/>
      <c r="J97" s="2"/>
      <c r="K97" s="17"/>
      <c r="L97" s="113">
        <f t="shared" si="2"/>
        <v>0</v>
      </c>
      <c r="M97" s="2"/>
      <c r="N97" s="2"/>
      <c r="O97" s="13"/>
    </row>
    <row r="98" spans="1:15" x14ac:dyDescent="0.2">
      <c r="A98" s="115">
        <v>87</v>
      </c>
      <c r="B98" s="2"/>
      <c r="C98" s="2"/>
      <c r="D98" s="17"/>
      <c r="E98" s="9"/>
      <c r="F98" s="10"/>
      <c r="G98" s="10"/>
      <c r="H98" s="6"/>
      <c r="I98" s="9"/>
      <c r="J98" s="2"/>
      <c r="K98" s="17"/>
      <c r="L98" s="113">
        <f t="shared" si="2"/>
        <v>0</v>
      </c>
      <c r="M98" s="2"/>
      <c r="N98" s="2"/>
      <c r="O98" s="13"/>
    </row>
    <row r="99" spans="1:15" x14ac:dyDescent="0.2">
      <c r="A99" s="114">
        <v>88</v>
      </c>
      <c r="B99" s="2"/>
      <c r="C99" s="2"/>
      <c r="D99" s="17"/>
      <c r="E99" s="9"/>
      <c r="F99" s="10"/>
      <c r="G99" s="10"/>
      <c r="H99" s="6"/>
      <c r="I99" s="9"/>
      <c r="J99" s="2"/>
      <c r="K99" s="17"/>
      <c r="L99" s="113">
        <f t="shared" si="2"/>
        <v>0</v>
      </c>
      <c r="M99" s="2"/>
      <c r="N99" s="2"/>
      <c r="O99" s="13"/>
    </row>
    <row r="100" spans="1:15" x14ac:dyDescent="0.2">
      <c r="A100" s="115">
        <v>89</v>
      </c>
      <c r="B100" s="2"/>
      <c r="C100" s="2"/>
      <c r="D100" s="17"/>
      <c r="E100" s="9"/>
      <c r="F100" s="10"/>
      <c r="G100" s="10"/>
      <c r="H100" s="6"/>
      <c r="I100" s="9"/>
      <c r="J100" s="2"/>
      <c r="K100" s="17"/>
      <c r="L100" s="113">
        <f t="shared" si="2"/>
        <v>0</v>
      </c>
      <c r="M100" s="2"/>
      <c r="N100" s="2"/>
      <c r="O100" s="13"/>
    </row>
    <row r="101" spans="1:15" x14ac:dyDescent="0.2">
      <c r="A101" s="115">
        <v>90</v>
      </c>
      <c r="B101" s="2"/>
      <c r="C101" s="2"/>
      <c r="D101" s="17"/>
      <c r="E101" s="9"/>
      <c r="F101" s="10"/>
      <c r="G101" s="10"/>
      <c r="H101" s="6"/>
      <c r="I101" s="9"/>
      <c r="J101" s="2"/>
      <c r="K101" s="17"/>
      <c r="L101" s="113">
        <f t="shared" si="2"/>
        <v>0</v>
      </c>
      <c r="M101" s="2"/>
      <c r="N101" s="2"/>
      <c r="O101" s="13"/>
    </row>
    <row r="102" spans="1:15" x14ac:dyDescent="0.2">
      <c r="A102" s="114">
        <v>91</v>
      </c>
      <c r="B102" s="2"/>
      <c r="C102" s="2"/>
      <c r="D102" s="17"/>
      <c r="E102" s="9"/>
      <c r="F102" s="10"/>
      <c r="G102" s="10"/>
      <c r="H102" s="6"/>
      <c r="I102" s="9"/>
      <c r="J102" s="2"/>
      <c r="K102" s="17"/>
      <c r="L102" s="113">
        <f t="shared" si="2"/>
        <v>0</v>
      </c>
      <c r="M102" s="2"/>
      <c r="N102" s="2"/>
      <c r="O102" s="13"/>
    </row>
    <row r="103" spans="1:15" x14ac:dyDescent="0.2">
      <c r="A103" s="115">
        <v>92</v>
      </c>
      <c r="B103" s="2"/>
      <c r="C103" s="2"/>
      <c r="D103" s="17"/>
      <c r="E103" s="9"/>
      <c r="F103" s="10"/>
      <c r="G103" s="10"/>
      <c r="H103" s="6"/>
      <c r="I103" s="9"/>
      <c r="J103" s="2"/>
      <c r="K103" s="17"/>
      <c r="L103" s="113">
        <f t="shared" si="2"/>
        <v>0</v>
      </c>
      <c r="M103" s="2"/>
      <c r="N103" s="2"/>
      <c r="O103" s="13"/>
    </row>
    <row r="104" spans="1:15" x14ac:dyDescent="0.2">
      <c r="A104" s="115">
        <v>93</v>
      </c>
      <c r="B104" s="2"/>
      <c r="C104" s="2"/>
      <c r="D104" s="17"/>
      <c r="E104" s="9"/>
      <c r="F104" s="10"/>
      <c r="G104" s="10"/>
      <c r="H104" s="6"/>
      <c r="I104" s="9"/>
      <c r="J104" s="2"/>
      <c r="K104" s="17"/>
      <c r="L104" s="113">
        <f t="shared" si="2"/>
        <v>0</v>
      </c>
      <c r="M104" s="2"/>
      <c r="N104" s="2"/>
      <c r="O104" s="13"/>
    </row>
    <row r="105" spans="1:15" x14ac:dyDescent="0.2">
      <c r="A105" s="114">
        <v>94</v>
      </c>
      <c r="B105" s="2"/>
      <c r="C105" s="2"/>
      <c r="D105" s="17"/>
      <c r="E105" s="9"/>
      <c r="F105" s="10"/>
      <c r="G105" s="10"/>
      <c r="H105" s="6"/>
      <c r="I105" s="9"/>
      <c r="J105" s="2"/>
      <c r="K105" s="17"/>
      <c r="L105" s="113">
        <f t="shared" si="2"/>
        <v>0</v>
      </c>
      <c r="M105" s="2"/>
      <c r="N105" s="2"/>
      <c r="O105" s="13"/>
    </row>
    <row r="106" spans="1:15" x14ac:dyDescent="0.2">
      <c r="A106" s="115">
        <v>95</v>
      </c>
      <c r="B106" s="2"/>
      <c r="C106" s="2"/>
      <c r="D106" s="17"/>
      <c r="E106" s="9"/>
      <c r="F106" s="10"/>
      <c r="G106" s="10"/>
      <c r="H106" s="6"/>
      <c r="I106" s="9"/>
      <c r="J106" s="2"/>
      <c r="K106" s="17"/>
      <c r="L106" s="113">
        <f t="shared" si="2"/>
        <v>0</v>
      </c>
      <c r="M106" s="2"/>
      <c r="N106" s="2"/>
      <c r="O106" s="13"/>
    </row>
    <row r="107" spans="1:15" x14ac:dyDescent="0.2">
      <c r="A107" s="115">
        <v>96</v>
      </c>
      <c r="B107" s="2"/>
      <c r="C107" s="2"/>
      <c r="D107" s="17"/>
      <c r="E107" s="9"/>
      <c r="F107" s="10"/>
      <c r="G107" s="10"/>
      <c r="H107" s="6"/>
      <c r="I107" s="9"/>
      <c r="J107" s="2"/>
      <c r="K107" s="17"/>
      <c r="L107" s="113">
        <f t="shared" si="2"/>
        <v>0</v>
      </c>
      <c r="M107" s="2"/>
      <c r="N107" s="2"/>
      <c r="O107" s="13"/>
    </row>
    <row r="108" spans="1:15" x14ac:dyDescent="0.2">
      <c r="A108" s="114">
        <v>97</v>
      </c>
      <c r="B108" s="2"/>
      <c r="C108" s="2"/>
      <c r="D108" s="17"/>
      <c r="E108" s="9"/>
      <c r="F108" s="10"/>
      <c r="G108" s="10"/>
      <c r="H108" s="6"/>
      <c r="I108" s="9"/>
      <c r="J108" s="2"/>
      <c r="K108" s="17"/>
      <c r="L108" s="113">
        <f t="shared" si="2"/>
        <v>0</v>
      </c>
      <c r="M108" s="2"/>
      <c r="N108" s="2"/>
      <c r="O108" s="13"/>
    </row>
    <row r="109" spans="1:15" x14ac:dyDescent="0.2">
      <c r="A109" s="115">
        <v>98</v>
      </c>
      <c r="B109" s="2"/>
      <c r="C109" s="2"/>
      <c r="D109" s="17"/>
      <c r="E109" s="9"/>
      <c r="F109" s="10"/>
      <c r="G109" s="10"/>
      <c r="H109" s="6"/>
      <c r="I109" s="9"/>
      <c r="J109" s="2"/>
      <c r="K109" s="17"/>
      <c r="L109" s="113">
        <f t="shared" si="2"/>
        <v>0</v>
      </c>
      <c r="M109" s="2"/>
      <c r="N109" s="2"/>
      <c r="O109" s="13"/>
    </row>
    <row r="110" spans="1:15" x14ac:dyDescent="0.2">
      <c r="A110" s="115">
        <v>99</v>
      </c>
      <c r="B110" s="2"/>
      <c r="C110" s="2"/>
      <c r="D110" s="17"/>
      <c r="E110" s="9"/>
      <c r="F110" s="10"/>
      <c r="G110" s="10"/>
      <c r="H110" s="6"/>
      <c r="I110" s="9"/>
      <c r="J110" s="2"/>
      <c r="K110" s="17"/>
      <c r="L110" s="113">
        <f t="shared" si="2"/>
        <v>0</v>
      </c>
      <c r="M110" s="2"/>
      <c r="N110" s="2"/>
      <c r="O110" s="13"/>
    </row>
    <row r="111" spans="1:15" x14ac:dyDescent="0.2">
      <c r="A111" s="114">
        <v>100</v>
      </c>
      <c r="B111" s="2"/>
      <c r="C111" s="2"/>
      <c r="D111" s="17"/>
      <c r="E111" s="9"/>
      <c r="F111" s="10"/>
      <c r="G111" s="10"/>
      <c r="H111" s="6"/>
      <c r="I111" s="9"/>
      <c r="J111" s="2"/>
      <c r="K111" s="17"/>
      <c r="L111" s="113">
        <f t="shared" si="2"/>
        <v>0</v>
      </c>
      <c r="M111" s="2"/>
      <c r="N111" s="2"/>
      <c r="O111" s="13"/>
    </row>
  </sheetData>
  <sheetProtection algorithmName="SHA-512" hashValue="175gExL2ist5GOyiivBY5wSQck3GD9zZSdyA+gEqqwTZoucpGiIyRlGoXKw79PX8m5JmehuZuHmRGIq7VI//RQ==" saltValue="qZKvKg57w8qXztHnH3oj3A==" spinCount="100000" sheet="1" objects="1" scenarios="1"/>
  <mergeCells count="4">
    <mergeCell ref="A4:G4"/>
    <mergeCell ref="H4:O4"/>
    <mergeCell ref="A5:G5"/>
    <mergeCell ref="H5:O5"/>
  </mergeCells>
  <dataValidations count="5">
    <dataValidation type="date" operator="greaterThanOrEqual" allowBlank="1" showInputMessage="1" showErrorMessage="1" sqref="I7:I111 E7:E111" xr:uid="{00000000-0002-0000-0100-000000000000}">
      <formula1>41365</formula1>
    </dataValidation>
    <dataValidation type="list" allowBlank="1" showInputMessage="1" showErrorMessage="1" sqref="N7:N111" xr:uid="{00000000-0002-0000-0100-000001000000}">
      <formula1>Cat5_3RD</formula1>
    </dataValidation>
    <dataValidation type="list" allowBlank="1" showInputMessage="1" showErrorMessage="1" sqref="J7:J111" xr:uid="{00000000-0002-0000-0100-000002000000}">
      <formula1>Cat2_PayMet</formula1>
    </dataValidation>
    <dataValidation type="decimal" operator="greaterThanOrEqual" allowBlank="1" showInputMessage="1" showErrorMessage="1" sqref="F7:H111" xr:uid="{00000000-0002-0000-0100-000003000000}">
      <formula1>0</formula1>
    </dataValidation>
    <dataValidation type="list" allowBlank="1" showInputMessage="1" showErrorMessage="1" sqref="B12:B111" xr:uid="{24E26119-BF23-45B2-8981-E567EE92C2B9}">
      <formula1>Cat1_BudCat</formula1>
    </dataValidation>
  </dataValidations>
  <pageMargins left="0.23622047244094491" right="0.23622047244094491" top="0.74803149606299213" bottom="0.74803149606299213" header="0.31496062992125984" footer="0.31496062992125984"/>
  <pageSetup paperSize="5" scale="63"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5000000}">
          <x14:formula1>
            <xm:f>Categories!$C$2:$C$4</xm:f>
          </x14:formula1>
          <xm:sqref>M7:M111</xm:sqref>
        </x14:dataValidation>
        <x14:dataValidation type="list" allowBlank="1" showInputMessage="1" showErrorMessage="1" xr:uid="{29344557-AFAC-4508-8F4A-69EC77957D89}">
          <x14:formula1>
            <xm:f>Categories!$A$2:$A$34</xm:f>
          </x14:formula1>
          <xm:sqref>B7:B11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6"/>
  </sheetPr>
  <dimension ref="A1:O13"/>
  <sheetViews>
    <sheetView showGridLines="0" workbookViewId="0">
      <selection activeCell="O9" sqref="O9"/>
    </sheetView>
  </sheetViews>
  <sheetFormatPr defaultRowHeight="12.75" x14ac:dyDescent="0.2"/>
  <cols>
    <col min="1" max="1" width="62.7109375" style="86" customWidth="1"/>
    <col min="2" max="2" width="27" style="86" customWidth="1"/>
    <col min="3" max="3" width="2.7109375" style="86" customWidth="1"/>
    <col min="4" max="16384" width="9.140625" style="86"/>
  </cols>
  <sheetData>
    <row r="1" spans="1:15" ht="33" customHeight="1" thickBot="1" x14ac:dyDescent="0.25">
      <c r="A1" s="201"/>
      <c r="B1" s="202"/>
      <c r="C1"/>
    </row>
    <row r="2" spans="1:15" ht="13.5" customHeight="1" thickBot="1" x14ac:dyDescent="0.25">
      <c r="A2" s="90"/>
      <c r="B2" s="89"/>
      <c r="C2"/>
    </row>
    <row r="3" spans="1:15" ht="18.75" customHeight="1" thickBot="1" x14ac:dyDescent="0.3">
      <c r="A3" s="203" t="s">
        <v>89</v>
      </c>
      <c r="B3" s="204"/>
      <c r="C3"/>
    </row>
    <row r="4" spans="1:15" x14ac:dyDescent="0.2">
      <c r="A4"/>
      <c r="B4"/>
      <c r="C4"/>
    </row>
    <row r="5" spans="1:15" x14ac:dyDescent="0.2">
      <c r="A5" s="119" t="s">
        <v>90</v>
      </c>
      <c r="B5"/>
      <c r="C5"/>
    </row>
    <row r="6" spans="1:15" ht="83.25" customHeight="1" x14ac:dyDescent="0.2">
      <c r="A6" s="205" t="s">
        <v>91</v>
      </c>
      <c r="B6" s="205"/>
      <c r="C6" s="205"/>
    </row>
    <row r="7" spans="1:15" ht="67.5" customHeight="1" x14ac:dyDescent="0.2">
      <c r="A7" s="206" t="s">
        <v>92</v>
      </c>
      <c r="B7" s="206"/>
      <c r="C7" s="120"/>
    </row>
    <row r="8" spans="1:15" x14ac:dyDescent="0.2">
      <c r="A8" s="120"/>
      <c r="B8" s="120"/>
      <c r="C8" s="120"/>
      <c r="D8" s="116"/>
      <c r="E8" s="116"/>
      <c r="F8" s="116"/>
      <c r="G8" s="116"/>
      <c r="H8" s="116"/>
      <c r="I8" s="116"/>
      <c r="J8" s="116"/>
      <c r="K8" s="116"/>
      <c r="L8" s="116"/>
      <c r="M8" s="116"/>
      <c r="N8" s="116"/>
      <c r="O8" s="116"/>
    </row>
    <row r="9" spans="1:15" ht="18" x14ac:dyDescent="0.25">
      <c r="A9" s="121" t="s">
        <v>93</v>
      </c>
      <c r="B9" s="122">
        <f>SUM(Expenses!L12:L113)</f>
        <v>0</v>
      </c>
      <c r="C9"/>
    </row>
    <row r="10" spans="1:15" ht="18" x14ac:dyDescent="0.25">
      <c r="A10" s="123" t="s">
        <v>94</v>
      </c>
      <c r="B10" s="122">
        <f>MIN(300,(SUM(B9*15%)))</f>
        <v>0</v>
      </c>
      <c r="C10"/>
      <c r="H10" s="117"/>
    </row>
    <row r="11" spans="1:15" ht="18" x14ac:dyDescent="0.25">
      <c r="A11" s="124" t="s">
        <v>95</v>
      </c>
      <c r="B11" s="122">
        <f>SUM(B9+B10)</f>
        <v>0</v>
      </c>
      <c r="C11"/>
    </row>
    <row r="12" spans="1:15" ht="18" x14ac:dyDescent="0.25">
      <c r="A12" s="124" t="s">
        <v>96</v>
      </c>
      <c r="B12" s="122">
        <f>SUM(B11*75%)</f>
        <v>0</v>
      </c>
      <c r="C12"/>
    </row>
    <row r="13" spans="1:15" ht="13.5" thickBot="1" x14ac:dyDescent="0.25">
      <c r="B13" s="118"/>
    </row>
  </sheetData>
  <sheetProtection algorithmName="SHA-512" hashValue="xM3fvUFGT21hNuNl6MVW+T7rV1xRwCbPAK9qURyo9Y4DdKHui49kOTDC2mdwvxh4s8/KITJm0e/MCj6zmYqzwg==" saltValue="spszTUQeDxS8lZ2bfqxGvg==" spinCount="100000" sheet="1" objects="1" scenarios="1"/>
  <mergeCells count="4">
    <mergeCell ref="A1:B1"/>
    <mergeCell ref="A3:B3"/>
    <mergeCell ref="A6:C6"/>
    <mergeCell ref="A7:B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D14"/>
  <sheetViews>
    <sheetView workbookViewId="0">
      <selection activeCell="A3" sqref="A3"/>
    </sheetView>
  </sheetViews>
  <sheetFormatPr defaultRowHeight="12.75" x14ac:dyDescent="0.2"/>
  <cols>
    <col min="1" max="1" width="20.5703125" style="86" customWidth="1"/>
    <col min="2" max="2" width="25.85546875" style="86" customWidth="1"/>
    <col min="3" max="4" width="16.85546875" style="86" customWidth="1"/>
    <col min="5" max="16384" width="9.140625" style="86"/>
  </cols>
  <sheetData>
    <row r="1" spans="1:4" ht="16.5" thickBot="1" x14ac:dyDescent="0.3">
      <c r="A1" s="207" t="s">
        <v>97</v>
      </c>
      <c r="B1" s="208"/>
      <c r="C1" s="208"/>
      <c r="D1" s="209"/>
    </row>
    <row r="2" spans="1:4" ht="48" thickBot="1" x14ac:dyDescent="0.25">
      <c r="A2" s="125" t="s">
        <v>98</v>
      </c>
      <c r="B2" s="125" t="s">
        <v>99</v>
      </c>
      <c r="C2" s="125" t="s">
        <v>100</v>
      </c>
      <c r="D2" s="126" t="s">
        <v>101</v>
      </c>
    </row>
    <row r="3" spans="1:4" x14ac:dyDescent="0.2">
      <c r="A3" s="3" t="s">
        <v>102</v>
      </c>
      <c r="B3" s="6">
        <v>600</v>
      </c>
      <c r="C3" s="7">
        <v>1.05</v>
      </c>
      <c r="D3" s="127">
        <f t="shared" ref="D3:D14" si="0">IF(B3="","",IFERROR(B3*C3,""))</f>
        <v>630</v>
      </c>
    </row>
    <row r="4" spans="1:4" x14ac:dyDescent="0.2">
      <c r="A4" s="2"/>
      <c r="B4" s="10"/>
      <c r="C4" s="11"/>
      <c r="D4" s="127" t="str">
        <f t="shared" si="0"/>
        <v/>
      </c>
    </row>
    <row r="5" spans="1:4" x14ac:dyDescent="0.2">
      <c r="A5" s="2"/>
      <c r="B5" s="10"/>
      <c r="C5" s="11"/>
      <c r="D5" s="127" t="str">
        <f t="shared" si="0"/>
        <v/>
      </c>
    </row>
    <row r="6" spans="1:4" x14ac:dyDescent="0.2">
      <c r="A6" s="2"/>
      <c r="B6" s="10"/>
      <c r="C6" s="11"/>
      <c r="D6" s="127" t="str">
        <f t="shared" si="0"/>
        <v/>
      </c>
    </row>
    <row r="7" spans="1:4" x14ac:dyDescent="0.2">
      <c r="A7" s="2"/>
      <c r="B7" s="10"/>
      <c r="C7" s="11"/>
      <c r="D7" s="127" t="str">
        <f t="shared" si="0"/>
        <v/>
      </c>
    </row>
    <row r="8" spans="1:4" x14ac:dyDescent="0.2">
      <c r="A8" s="2"/>
      <c r="B8" s="10"/>
      <c r="C8" s="11"/>
      <c r="D8" s="127" t="str">
        <f t="shared" si="0"/>
        <v/>
      </c>
    </row>
    <row r="9" spans="1:4" x14ac:dyDescent="0.2">
      <c r="A9" s="2"/>
      <c r="B9" s="10"/>
      <c r="C9" s="11"/>
      <c r="D9" s="127" t="str">
        <f t="shared" si="0"/>
        <v/>
      </c>
    </row>
    <row r="10" spans="1:4" x14ac:dyDescent="0.2">
      <c r="A10" s="2"/>
      <c r="B10" s="10"/>
      <c r="C10" s="11"/>
      <c r="D10" s="127" t="str">
        <f t="shared" si="0"/>
        <v/>
      </c>
    </row>
    <row r="11" spans="1:4" x14ac:dyDescent="0.2">
      <c r="A11" s="2"/>
      <c r="B11" s="10"/>
      <c r="C11" s="11"/>
      <c r="D11" s="127" t="str">
        <f t="shared" si="0"/>
        <v/>
      </c>
    </row>
    <row r="12" spans="1:4" x14ac:dyDescent="0.2">
      <c r="A12" s="2"/>
      <c r="B12" s="10"/>
      <c r="C12" s="11"/>
      <c r="D12" s="127" t="str">
        <f t="shared" si="0"/>
        <v/>
      </c>
    </row>
    <row r="13" spans="1:4" x14ac:dyDescent="0.2">
      <c r="A13" s="2"/>
      <c r="B13" s="10"/>
      <c r="C13" s="11"/>
      <c r="D13" s="127" t="str">
        <f t="shared" si="0"/>
        <v/>
      </c>
    </row>
    <row r="14" spans="1:4" x14ac:dyDescent="0.2">
      <c r="A14" s="2"/>
      <c r="B14" s="10"/>
      <c r="C14" s="11"/>
      <c r="D14" s="127" t="str">
        <f t="shared" si="0"/>
        <v/>
      </c>
    </row>
  </sheetData>
  <sheetProtection algorithmName="SHA-512" hashValue="ftJTr5Sw/Gq4SBxdCLdIUlxA9zugrUJBSLpZUybDkzgU7ugOQLMFEgsP9DBph4LEbd6bzXO38j77fVHbvlTDVg==" saltValue="PG2HnOTuUpnN3k/0CJ2YzA==" spinCount="100000" sheet="1" objects="1" scenarios="1"/>
  <mergeCells count="1">
    <mergeCell ref="A1:D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D34"/>
  <sheetViews>
    <sheetView workbookViewId="0"/>
  </sheetViews>
  <sheetFormatPr defaultRowHeight="12.75" x14ac:dyDescent="0.2"/>
  <cols>
    <col min="1" max="1" width="44.5703125" bestFit="1" customWidth="1"/>
    <col min="2" max="2" width="33.85546875" bestFit="1" customWidth="1"/>
    <col min="3" max="3" width="33.85546875" customWidth="1"/>
    <col min="4" max="4" width="56.5703125" bestFit="1" customWidth="1"/>
  </cols>
  <sheetData>
    <row r="1" spans="1:4" ht="16.5" thickBot="1" x14ac:dyDescent="0.25">
      <c r="A1" s="14" t="s">
        <v>51</v>
      </c>
      <c r="B1" s="15" t="s">
        <v>59</v>
      </c>
      <c r="C1" s="15" t="s">
        <v>103</v>
      </c>
      <c r="D1" s="15" t="s">
        <v>104</v>
      </c>
    </row>
    <row r="3" spans="1:4" x14ac:dyDescent="0.2">
      <c r="A3" t="s">
        <v>105</v>
      </c>
      <c r="B3" t="s">
        <v>106</v>
      </c>
      <c r="C3" t="s">
        <v>69</v>
      </c>
      <c r="D3" t="s">
        <v>70</v>
      </c>
    </row>
    <row r="4" spans="1:4" x14ac:dyDescent="0.2">
      <c r="A4" t="s">
        <v>107</v>
      </c>
      <c r="B4" t="s">
        <v>108</v>
      </c>
      <c r="C4" t="s">
        <v>79</v>
      </c>
      <c r="D4" t="s">
        <v>109</v>
      </c>
    </row>
    <row r="5" spans="1:4" x14ac:dyDescent="0.2">
      <c r="A5" t="s">
        <v>110</v>
      </c>
      <c r="B5" t="s">
        <v>78</v>
      </c>
    </row>
    <row r="6" spans="1:4" x14ac:dyDescent="0.2">
      <c r="A6" t="s">
        <v>111</v>
      </c>
      <c r="B6" t="s">
        <v>74</v>
      </c>
    </row>
    <row r="7" spans="1:4" x14ac:dyDescent="0.2">
      <c r="A7" t="s">
        <v>112</v>
      </c>
      <c r="B7" t="s">
        <v>68</v>
      </c>
    </row>
    <row r="8" spans="1:4" x14ac:dyDescent="0.2">
      <c r="A8" t="s">
        <v>113</v>
      </c>
      <c r="B8" t="s">
        <v>114</v>
      </c>
    </row>
    <row r="9" spans="1:4" x14ac:dyDescent="0.2">
      <c r="A9" t="s">
        <v>115</v>
      </c>
      <c r="B9" t="s">
        <v>116</v>
      </c>
    </row>
    <row r="10" spans="1:4" x14ac:dyDescent="0.2">
      <c r="A10" t="s">
        <v>117</v>
      </c>
      <c r="B10" t="s">
        <v>118</v>
      </c>
    </row>
    <row r="11" spans="1:4" x14ac:dyDescent="0.2">
      <c r="A11" t="s">
        <v>119</v>
      </c>
      <c r="B11" t="s">
        <v>120</v>
      </c>
    </row>
    <row r="12" spans="1:4" x14ac:dyDescent="0.2">
      <c r="A12" t="s">
        <v>121</v>
      </c>
      <c r="B12" t="s">
        <v>122</v>
      </c>
    </row>
    <row r="13" spans="1:4" x14ac:dyDescent="0.2">
      <c r="A13" t="s">
        <v>123</v>
      </c>
    </row>
    <row r="14" spans="1:4" x14ac:dyDescent="0.2">
      <c r="A14" t="s">
        <v>124</v>
      </c>
    </row>
    <row r="15" spans="1:4" x14ac:dyDescent="0.2">
      <c r="A15" t="s">
        <v>125</v>
      </c>
    </row>
    <row r="16" spans="1:4"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row r="27" spans="1:1" x14ac:dyDescent="0.2">
      <c r="A27" t="s">
        <v>137</v>
      </c>
    </row>
    <row r="28" spans="1:1" x14ac:dyDescent="0.2">
      <c r="A28" t="s">
        <v>138</v>
      </c>
    </row>
    <row r="29" spans="1:1" x14ac:dyDescent="0.2">
      <c r="A29" t="s">
        <v>139</v>
      </c>
    </row>
    <row r="30" spans="1:1" x14ac:dyDescent="0.2">
      <c r="A30" t="s">
        <v>140</v>
      </c>
    </row>
    <row r="31" spans="1:1" x14ac:dyDescent="0.2">
      <c r="A31" t="s">
        <v>141</v>
      </c>
    </row>
    <row r="32" spans="1:1" x14ac:dyDescent="0.2">
      <c r="A32" t="s">
        <v>142</v>
      </c>
    </row>
    <row r="33" spans="1:1" x14ac:dyDescent="0.2">
      <c r="A33" t="s">
        <v>143</v>
      </c>
    </row>
    <row r="34" spans="1:1" x14ac:dyDescent="0.2">
      <c r="A34" s="19" t="s">
        <v>144</v>
      </c>
    </row>
  </sheetData>
  <sortState xmlns:xlrd2="http://schemas.microsoft.com/office/spreadsheetml/2017/richdata2" ref="B2:B12">
    <sortCondition ref="B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40D33DAA4B5D4697B90504D9601884" ma:contentTypeVersion="19" ma:contentTypeDescription="Create a new document." ma:contentTypeScope="" ma:versionID="22f4715b481954e8a4a5070f116360d0">
  <xsd:schema xmlns:xsd="http://www.w3.org/2001/XMLSchema" xmlns:xs="http://www.w3.org/2001/XMLSchema" xmlns:p="http://schemas.microsoft.com/office/2006/metadata/properties" xmlns:ns2="04d4a306-d3bd-4fe5-94c3-a90224baadbc" xmlns:ns3="9eadfd11-d466-4189-8184-d83f72485d54" targetNamespace="http://schemas.microsoft.com/office/2006/metadata/properties" ma:root="true" ma:fieldsID="cbb1979c9ddfde6fec7a8e216f38aefa" ns2:_="" ns3:_="">
    <xsd:import namespace="04d4a306-d3bd-4fe5-94c3-a90224baadbc"/>
    <xsd:import namespace="9eadfd11-d466-4189-8184-d83f72485d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d4a306-d3bd-4fe5-94c3-a90224baad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6389cc7-05a8-4b04-99a2-7cab293f96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eadfd11-d466-4189-8184-d83f72485d5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2459b33-eb34-4017-92c3-2145fe360594}" ma:internalName="TaxCatchAll" ma:showField="CatchAllData" ma:web="9eadfd11-d466-4189-8184-d83f72485d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eadfd11-d466-4189-8184-d83f72485d54" xsi:nil="true"/>
    <lcf76f155ced4ddcb4097134ff3c332f xmlns="04d4a306-d3bd-4fe5-94c3-a90224baadb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D12FF08-1BA4-40D9-99B4-1A1EE8EE3C7C}"/>
</file>

<file path=customXml/itemProps2.xml><?xml version="1.0" encoding="utf-8"?>
<ds:datastoreItem xmlns:ds="http://schemas.openxmlformats.org/officeDocument/2006/customXml" ds:itemID="{8C1CC120-5D91-4D54-A6AE-B39561BC29E6}">
  <ds:schemaRefs>
    <ds:schemaRef ds:uri="http://schemas.microsoft.com/sharepoint/v3/contenttype/forms"/>
  </ds:schemaRefs>
</ds:datastoreItem>
</file>

<file path=customXml/itemProps3.xml><?xml version="1.0" encoding="utf-8"?>
<ds:datastoreItem xmlns:ds="http://schemas.openxmlformats.org/officeDocument/2006/customXml" ds:itemID="{5F74F83D-7BB3-4B5C-BEE3-F5A5313E34CA}">
  <ds:schemaRefs>
    <ds:schemaRef ds:uri="http://schemas.microsoft.com/office/2006/metadata/properties"/>
    <ds:schemaRef ds:uri="http://www.w3.org/XML/1998/namespace"/>
    <ds:schemaRef ds:uri="04d4a306-d3bd-4fe5-94c3-a90224baadbc"/>
    <ds:schemaRef ds:uri="9eadfd11-d466-4189-8184-d83f72485d54"/>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 &amp; FAQ</vt:lpstr>
      <vt:lpstr>Expenses</vt:lpstr>
      <vt:lpstr>Summary</vt:lpstr>
      <vt:lpstr>Currency Converter</vt:lpstr>
      <vt:lpstr>Categories</vt:lpstr>
      <vt:lpstr>Cat1_BudCat</vt:lpstr>
      <vt:lpstr>Cat2_PayMet</vt:lpstr>
      <vt:lpstr>Cat5_3RD</vt:lpstr>
      <vt:lpstr>Expenses!Print_Area</vt:lpstr>
      <vt:lpstr>'Instructions &amp; FAQ'!Print_Area</vt:lpstr>
    </vt:vector>
  </TitlesOfParts>
  <Manager/>
  <Company>DKD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 Ostiguy</dc:creator>
  <cp:keywords/>
  <dc:description/>
  <cp:lastModifiedBy>Belinda Robbins</cp:lastModifiedBy>
  <cp:revision/>
  <dcterms:created xsi:type="dcterms:W3CDTF">2003-08-20T15:56:18Z</dcterms:created>
  <dcterms:modified xsi:type="dcterms:W3CDTF">2024-02-13T21:10:05Z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0x0101006140D33DAA4B5D4697B90504D9601884</vt:lpwstr>
  </property>
  <property fmtid="{D5CDD505-2E9C-101B-9397-08002B2CF9AE}" pid="3" name="Order">
    <vt:r8>1200000</vt:r8>
  </property>
  <property fmtid="{D5CDD505-2E9C-101B-9397-08002B2CF9AE}" pid="4" name="MediaServiceImageTags">
    <vt:lpwstr/>
  </property>
</Properties>
</file>