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defaultThemeVersion="124226"/>
  <mc:AlternateContent xmlns:mc="http://schemas.openxmlformats.org/markup-compatibility/2006">
    <mc:Choice Requires="x15">
      <x15ac:absPath xmlns:x15ac="http://schemas.microsoft.com/office/spreadsheetml/2010/11/ac" url="https://factorca.sharepoint.com/sites/Files/YDrive/FACTOR INFO/COST REPORT REVISIONS/2023 UPDATED COMPLETION REPORTS/"/>
    </mc:Choice>
  </mc:AlternateContent>
  <xr:revisionPtr revIDLastSave="143" documentId="8_{E08B0DE7-6E22-44FA-B9C4-CEE9E603F854}" xr6:coauthVersionLast="47" xr6:coauthVersionMax="47" xr10:uidLastSave="{5B62485F-9199-4599-9C15-D96B249D5904}"/>
  <workbookProtection workbookAlgorithmName="SHA-512" workbookHashValue="LuJuvoVQDvXX5gVCI1laQ7VtYDP1KE1DWo92iz5evPPk9WngSZ/fTxiLUJAh8XrTqiCTC00UdigA0ZqdgwspWw==" workbookSaltValue="VVQwiipxeWW1iDec/WLSZg==" workbookSpinCount="100000" lockStructure="1"/>
  <bookViews>
    <workbookView xWindow="-120" yWindow="-120" windowWidth="29040" windowHeight="15840" xr2:uid="{00000000-000D-0000-FFFF-FFFF00000000}"/>
  </bookViews>
  <sheets>
    <sheet name="Instructions &amp; FAQ" sheetId="18" r:id="rId1"/>
    <sheet name="Expenses" sheetId="11" r:id="rId2"/>
    <sheet name="Summary" sheetId="12" r:id="rId3"/>
    <sheet name="Currency Converter" sheetId="15" r:id="rId4"/>
    <sheet name="Categories" sheetId="16" state="hidden" r:id="rId5"/>
  </sheets>
  <externalReferences>
    <externalReference r:id="rId6"/>
    <externalReference r:id="rId7"/>
    <externalReference r:id="rId8"/>
    <externalReference r:id="rId9"/>
    <externalReference r:id="rId10"/>
  </externalReferences>
  <definedNames>
    <definedName name="Cat1_BudCAt" localSheetId="0">[1]Categories!$A$2:$A$20</definedName>
    <definedName name="Cat1_BudCat">Categories!$A$2:$A$34</definedName>
    <definedName name="Cat2_PayMet" localSheetId="0">[1]Categories!$B$2:$B$10</definedName>
    <definedName name="Cat2_PayMet">Categories!$B$2:$B$12</definedName>
    <definedName name="Cat3_3RD">[2]Categories!$C$2:$C$4</definedName>
    <definedName name="Cat3_CAD">[3]Categories!$C$2:$C$4</definedName>
    <definedName name="Cat3_CDN" localSheetId="0">[1]Categories!#REF!</definedName>
    <definedName name="Cat3_CDN">Categories!#REF!</definedName>
    <definedName name="Cat4_3RD" localSheetId="0">[1]Categories!$C$2:$C$4</definedName>
    <definedName name="Cat4_3RD">[4]Categories!$D$2:$D$4</definedName>
    <definedName name="Cat4_OutPoc" localSheetId="0">[5]Categories!$C$2:$C$4</definedName>
    <definedName name="Cat4_OutPoc">Categories!#REF!</definedName>
    <definedName name="Cat5_3RD" localSheetId="0">[5]Categories!$D$2:$D$4</definedName>
    <definedName name="Cat5_3RD">Categories!$D$2:$D$4</definedName>
    <definedName name="Cat5_Tracks">[3]Categories!$E$2:$E$27</definedName>
    <definedName name="Categories_Canadian">#REF!</definedName>
    <definedName name="Categories_PaidParty">#REF!</definedName>
    <definedName name="Categories_Payment">#REF!</definedName>
    <definedName name="Categories_Showcasing">#REF!</definedName>
    <definedName name="Exp_BudCat">[3]Expenses!$B$12:$B$111</definedName>
    <definedName name="Exp_Calc">[3]Expenses!$L$12:$L$111</definedName>
    <definedName name="Exp_PayMet">[3]Expenses!$J$12:$J$111</definedName>
    <definedName name="_xlnm.Print_Area" localSheetId="1">Expenses!$A$1:$L$48</definedName>
    <definedName name="_xlnm.Print_Area" localSheetId="0">'Instructions &amp; FAQ'!$A$1:$H$68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9" i="12" l="1"/>
  <c r="L11" i="11"/>
  <c r="L10" i="11"/>
  <c r="L9" i="11"/>
  <c r="L8" i="11"/>
  <c r="L7" i="11"/>
  <c r="L12" i="11" l="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D14" i="15"/>
  <c r="D13" i="15"/>
  <c r="D12" i="15"/>
  <c r="D11" i="15"/>
  <c r="D10" i="15"/>
  <c r="D9" i="15"/>
  <c r="D8" i="15"/>
  <c r="D7" i="15"/>
  <c r="D6" i="15"/>
  <c r="D5" i="15"/>
  <c r="D4" i="15"/>
  <c r="D3" i="15"/>
  <c r="B10" i="12" l="1"/>
  <c r="B11" i="12" s="1"/>
  <c r="B1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3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sharedStrings.xml><?xml version="1.0" encoding="utf-8"?>
<sst xmlns="http://schemas.openxmlformats.org/spreadsheetml/2006/main" count="175" uniqueCount="145">
  <si>
    <t>SHOWCASE</t>
  </si>
  <si>
    <t>RESOURCES</t>
  </si>
  <si>
    <t>Guides &amp; Guidelines</t>
  </si>
  <si>
    <t>• Completion Guide</t>
  </si>
  <si>
    <t>• Program Guidelines: Juried Sound Recording Album</t>
  </si>
  <si>
    <t>• Program Guidelines: Live Performance</t>
  </si>
  <si>
    <t>• Component Guidelines: Showcase</t>
  </si>
  <si>
    <t>Forms</t>
  </si>
  <si>
    <t>• Receipt for Services Form</t>
  </si>
  <si>
    <t>• Personal Vehicle Log</t>
  </si>
  <si>
    <t>INSTRUCTIONS</t>
  </si>
  <si>
    <t>• You must have an invoice/receipt and the corresponding proof of payment on hand for every item you list in this Cost Report.</t>
  </si>
  <si>
    <t>• If you do not have a receipt/invoice and proof of payment at the time you fill out this Cost Report, do not list the item.</t>
  </si>
  <si>
    <t>• Expenses submitted without this documentation are not eligible for reimbursement. See FAQs below for instruction regarding unpaid expenses.</t>
  </si>
  <si>
    <r>
      <t xml:space="preserve">• You must use the following format so that FACTOR can easily match each file with an item listed on your Summary: </t>
    </r>
    <r>
      <rPr>
        <b/>
        <sz val="10"/>
        <rFont val="Arial"/>
        <family val="2"/>
      </rPr>
      <t>e.g. "1 - Vendor name - POP" or "1 - Vendor name - Invoice"</t>
    </r>
    <r>
      <rPr>
        <sz val="10"/>
        <rFont val="Arial"/>
        <family val="2"/>
      </rPr>
      <t>.  Please do not use symbols.</t>
    </r>
  </si>
  <si>
    <t>• Upload your completed Cost Report,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</si>
  <si>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</si>
  <si>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</si>
  <si>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If you have any questions or require assistance, contact your assigned FACTOR Project Coordinator.            </t>
  </si>
  <si>
    <t>STEP 1</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</si>
  <si>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</si>
  <si>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</si>
  <si>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</si>
  <si>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 item from the dropdown list.</t>
  </si>
  <si>
    <t>• Enter all amounts in CAD. If you do not have an exact exchange rate (e.g. as displayed on your credit card statement, etc), please use a monthly average from X-Rates (link below). Use the Currency Converter tab to calculate your expense in CAD.</t>
  </si>
  <si>
    <t>• X-Rates</t>
  </si>
  <si>
    <t>• Once complete, go to Step 2.</t>
  </si>
  <si>
    <t>STEP 2</t>
  </si>
  <si>
    <t>SAVE AND UPLOAD THIS COST REPORT,</t>
  </si>
  <si>
    <t>THEN PROCEED TO THE ONLINE COMPLETION BUDGET</t>
  </si>
  <si>
    <t>• Open the green "Summary" tab found at the bottom of this workbook. This page summarizes your final expenses.</t>
  </si>
  <si>
    <t xml:space="preserve">• Save this workbook to your computer. </t>
  </si>
  <si>
    <t xml:space="preserve">• Go to the Budget page of the online Project Component. Upload and save this workbook at the top of the Budget page where prompted. </t>
  </si>
  <si>
    <t>• Enter Total Eligible Cost amount as shown on the Summary tab of this workbook.</t>
  </si>
  <si>
    <t>• You must upload your Expense Documentation (invoices and proofs of payment) to the Budget page and submit them as part of the Completion Report. All cost reports will be audited.</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</si>
  <si>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</si>
  <si>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</si>
  <si>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rPr>
        <b/>
        <sz val="10"/>
        <color rgb="FF000000"/>
        <rFont val="Arial"/>
        <family val="2"/>
      </rPr>
      <t xml:space="preserve">Q: Are taxes eligible?
</t>
    </r>
    <r>
      <rPr>
        <sz val="10"/>
        <color rgb="FF000000"/>
        <rFont val="Arial"/>
        <family val="2"/>
      </rPr>
      <t xml:space="preserve">A: No, taxes subject to rebate to the recipient (such as VAT, GST, and HST) are ineligible.  </t>
    </r>
  </si>
  <si>
    <r>
      <rPr>
        <b/>
        <sz val="10"/>
        <color rgb="FF000000"/>
        <rFont val="Arial"/>
        <family val="2"/>
      </rPr>
      <t xml:space="preserve">Q: Are cash payments acceptable?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</si>
  <si>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FACTOR Business Policies</t>
  </si>
  <si>
    <r>
      <t xml:space="preserve">Q: How do I claim fees paid in cash to Artists or others?
</t>
    </r>
    <r>
      <rPr>
        <sz val="10"/>
        <rFont val="Arial"/>
        <family val="2"/>
      </rPr>
      <t>A: Fees paid in cash to artists, hired musicians or other personnel may be claimed with a signed Receipt for Services and/or Per Diems form. When entering the expense in this cost report, choose "Fees &amp; Commissions - Artist Fee", "Fees &amp; Commissions - Hired Musician Fees" or "Fees &amp; Commissions - Other Personnel Fees" in the Budget column, and select "Receipt for Service Form" in the Payment Method column.</t>
    </r>
  </si>
  <si>
    <r>
      <t xml:space="preserve">Q: How do I claim Per Diem expenses?
</t>
    </r>
    <r>
      <rPr>
        <sz val="10"/>
        <rFont val="Arial"/>
        <family val="2"/>
      </rPr>
      <t>A: Per Diems paid to Artists, Hired Musicians or Other Personnel may be claimed by completing and signing the Receipt for Services and/or Per Diems.  When entering the expense in this cost report, select "Per Diem" in the Budget column, and select "Receipt for Service Form" in the Payment Method column.</t>
    </r>
    <r>
      <rPr>
        <b/>
        <sz val="10"/>
        <rFont val="Arial"/>
        <family val="2"/>
      </rPr>
      <t>You can also use your own receipt of payment or invoice from the musician/crew member for the per diem.</t>
    </r>
  </si>
  <si>
    <r>
      <t xml:space="preserve">Q: How do I claim Personal Vehicle Expenses?
</t>
    </r>
    <r>
      <rPr>
        <sz val="10"/>
        <rFont val="Arial"/>
        <family val="2"/>
      </rPr>
      <t>A: Personal vehicle mileage may be claimed by completing and signing the Personal Vehicle Log. When adding the expense into this cost report, enter "Personal Vehicle" in the Vendor column and "Personal Vehicle Log" in the Payment Method column.</t>
    </r>
  </si>
  <si>
    <r>
      <t xml:space="preserve">Q: Can I claim gas receipts?
</t>
    </r>
    <r>
      <rPr>
        <sz val="10"/>
        <rFont val="Arial"/>
        <family val="2"/>
      </rPr>
      <t>A: Yes. You may claim either Personal Vehicle Expenses OR gas expenses. To save time, you may add together all of your gas receipts and enter them on 1 line in the Expenses worksheet.</t>
    </r>
  </si>
  <si>
    <r>
      <t xml:space="preserve">Q: Do all claims need to be in Canadian dollars?
</t>
    </r>
    <r>
      <rPr>
        <sz val="10"/>
        <color rgb="FF000000"/>
        <rFont val="Arial"/>
        <family val="2"/>
      </rPr>
      <t>A: Yes. You must claim expenses in Canadian dollars.  If you are claiming eligible costs incurred from international individuals or companies deemed necessary to the execution of your project, you must convert the foreign currency into Canadian dollars. If you do not have an exact exchange rate (e.g. as displayed on your credit card statement etc.) please use a monthly average from http://www.x-rates.com/. The Exchange Rate Tool in the Currency Converter Worksheet will calculate the expense into Canadian dollars.</t>
    </r>
  </si>
  <si>
    <r>
      <t xml:space="preserve">Q: When the time comes for FACTOR’s audit of my completion summary documentation, what if my proofs are a little short of what I’ve claimed – can I submit a revised Summary?
</t>
    </r>
    <r>
      <rPr>
        <sz val="10"/>
        <rFont val="Arial"/>
        <family val="2"/>
      </rPr>
      <t>A:  No.  The amounts you claim in your Completion are final, and you cannot change them after you submit your Summary.  So, be certain that you have completed your Cost Report accurately and uploaded correct expense documentation when you hit “Submit”.</t>
    </r>
  </si>
  <si>
    <t>EXPENSE SECTION</t>
  </si>
  <si>
    <t>PROOF OF PAYMENT SECTION</t>
  </si>
  <si>
    <r>
      <rPr>
        <b/>
        <u/>
        <sz val="10"/>
        <color rgb="FF000000"/>
        <rFont val="Arial"/>
        <family val="2"/>
      </rPr>
      <t xml:space="preserve">INSTRUCTIONS - EXPENSE SECTION
</t>
    </r>
    <r>
      <rPr>
        <sz val="10"/>
        <color rgb="FF000000"/>
        <rFont val="Arial"/>
        <family val="2"/>
      </rPr>
      <t xml:space="preserve">• Each expense should start on a new, numbered line, beginning on row 12. </t>
    </r>
    <r>
      <rPr>
        <b/>
        <sz val="10"/>
        <color rgb="FF000000"/>
        <rFont val="Arial"/>
        <family val="2"/>
      </rPr>
      <t>(</t>
    </r>
    <r>
      <rPr>
        <b/>
        <i/>
        <sz val="10"/>
        <color rgb="FF000000"/>
        <rFont val="Arial"/>
        <family val="2"/>
      </rPr>
      <t>Row 7-11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</si>
  <si>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xml:space="preserve">• Enter the payment details for each expense listed in the "Expense Section," beginning on row 12. </t>
    </r>
    <r>
      <rPr>
        <b/>
        <sz val="10"/>
        <color rgb="FF000000"/>
        <rFont val="Arial"/>
        <family val="2"/>
      </rPr>
      <t>(</t>
    </r>
    <r>
      <rPr>
        <b/>
        <i/>
        <sz val="10"/>
        <color rgb="FF000000"/>
        <rFont val="Arial"/>
        <family val="2"/>
      </rPr>
      <t>Row 7-11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</si>
  <si>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</si>
  <si>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</si>
  <si>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</si>
  <si>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</si>
  <si>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</si>
  <si>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</si>
  <si>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</si>
  <si>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</si>
  <si>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</si>
  <si>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</si>
  <si>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</si>
  <si>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 CDN?</t>
  </si>
  <si>
    <t>THIRD PARTY OR IN HOUSE EXPENSE</t>
  </si>
  <si>
    <t>NOTES</t>
    <phoneticPr fontId="0" type="noConversion"/>
  </si>
  <si>
    <t>Example</t>
  </si>
  <si>
    <t>Hired Musicians' Fees</t>
  </si>
  <si>
    <t>Paul Thomas</t>
  </si>
  <si>
    <t>n/a</t>
  </si>
  <si>
    <t>E-transfer</t>
  </si>
  <si>
    <t>Canadian</t>
  </si>
  <si>
    <t>Third Party Expense</t>
  </si>
  <si>
    <t>Equipment Rental - Sound</t>
  </si>
  <si>
    <t>Bud's Music Store</t>
  </si>
  <si>
    <t>receipt</t>
  </si>
  <si>
    <t>Debit Card</t>
  </si>
  <si>
    <t>Invoice includes unrelated equipment purchases</t>
  </si>
  <si>
    <t>Equipment Rental - Lighting</t>
  </si>
  <si>
    <t>Fantastic Lighting</t>
  </si>
  <si>
    <t>Credit Card</t>
  </si>
  <si>
    <t>Non-Canadian</t>
  </si>
  <si>
    <t>USD exchange rate on VISA statement</t>
  </si>
  <si>
    <t>Transportation</t>
  </si>
  <si>
    <t>Lyft</t>
  </si>
  <si>
    <t>#0164</t>
  </si>
  <si>
    <t>To and from event</t>
  </si>
  <si>
    <t>Crew</t>
  </si>
  <si>
    <t>Thomas Paul</t>
  </si>
  <si>
    <t>Invoice 28</t>
  </si>
  <si>
    <t>Videographer</t>
  </si>
  <si>
    <t>SUMMARY OF EXPENSES</t>
  </si>
  <si>
    <t>STEP 2 INSTRUCTIONS</t>
  </si>
  <si>
    <t xml:space="preserve">• Save this workbook to your computer. 
• Go to the Budget page of the online Project Component. Upload and save this workbook at the top of the Budget page where prompted. 
• Enter Total Eligible Cost amount as shown on the Summary tab of this workbook.
• You must upload your Expense Documentation (invoices and proofs of payment) to the Budget page and submit them as part of the Completion Report. All cost reports will be audited. </t>
  </si>
  <si>
    <t xml:space="preserve">• NOTE:  FACTOR will not fund higher than the subsidy.  Funding under the Showcase component will equal the lesser of (i) the approved offer, (ii) the final subsidy calculation plus administration fee, or (iii) 75% of the total eligible budget; to the program maximum.  Showcase component funding is calculated as a flat rate per eligible Showcase (the “Total Subsidy”), the base rate of which is based on the number of eligible travelers, with additional amounts for the distance traveled. </t>
  </si>
  <si>
    <t>Total Eligible Costs</t>
  </si>
  <si>
    <t>Admin Fee (15% Of Eligible Costs Up To $300)</t>
  </si>
  <si>
    <t>Total Eligible Expenses</t>
  </si>
  <si>
    <t>75% of Total Eligible Expenses</t>
  </si>
  <si>
    <t>EXCHANGE RATE TOOL, IF FOREIGN CURRENCY</t>
  </si>
  <si>
    <t>CURRENCY NAME</t>
  </si>
  <si>
    <t>ENTER EXPENSE TOTAL IN ORIGINAL CURRENCY</t>
  </si>
  <si>
    <t>ENTER EXCHANGE RATE</t>
  </si>
  <si>
    <t>EXPENSE CALCULATED IN CAD</t>
  </si>
  <si>
    <t>USD</t>
  </si>
  <si>
    <t>CDN OR NON-CDN?</t>
  </si>
  <si>
    <t>THIRD PARTY OR IN-HOUSE / RELATED PARTY?</t>
  </si>
  <si>
    <t>Fees &amp; Commissions - Artist Fee</t>
  </si>
  <si>
    <t>Cash</t>
  </si>
  <si>
    <t>Fees &amp; Commissions - Booking Agent Fee</t>
  </si>
  <si>
    <t>Cheque</t>
  </si>
  <si>
    <t>In-House/Related Party Expense</t>
  </si>
  <si>
    <t>Fees &amp; Commissions - Hired Musicians' Fees</t>
  </si>
  <si>
    <t>Fees &amp; Commissions - Management Fee</t>
  </si>
  <si>
    <t>Fees &amp; Commissions - Other Personnel Fees</t>
  </si>
  <si>
    <t>Fees &amp; Commissions - Publicist/PR Fee</t>
  </si>
  <si>
    <t>Money Order/Certified Cheque</t>
  </si>
  <si>
    <t>Fees &amp; Commissions - Other Expenses</t>
  </si>
  <si>
    <t>Multiple Payment Methods - see notes</t>
  </si>
  <si>
    <t>General - Advertising &amp; Promotion</t>
  </si>
  <si>
    <t>Personal Vehicle Log</t>
  </si>
  <si>
    <t>General - Bonds/Carnets</t>
  </si>
  <si>
    <t>Receipt for Services Form</t>
  </si>
  <si>
    <t>General - Event Registration Fees</t>
  </si>
  <si>
    <t>Other - see notes</t>
  </si>
  <si>
    <t>General - Freight/Cargo</t>
  </si>
  <si>
    <t>General - Insurance</t>
  </si>
  <si>
    <t>General - Luminate Subscription</t>
  </si>
  <si>
    <t>General - Other Expenses</t>
  </si>
  <si>
    <t>Pre-Showcase - Merchandise Cost of Goods Sold</t>
  </si>
  <si>
    <t>Pre-Showcase - Musicians' Rehearsal Fees</t>
  </si>
  <si>
    <t>Pre-Showcase - Rehearsal Space Rental</t>
  </si>
  <si>
    <t>Pre-Showcase - Work Permits &amp; VISAs</t>
  </si>
  <si>
    <t>Pre-Showcase - Other Expenses</t>
  </si>
  <si>
    <t>Showcase Expenses - Accommodations</t>
  </si>
  <si>
    <t>Showcase Expenses - Emergency Vehicle Repair</t>
  </si>
  <si>
    <t>Showcase Expenses - Equipment Purchases</t>
  </si>
  <si>
    <t>Showcase Expenses - Equipment Rentals</t>
  </si>
  <si>
    <t>Showcase Expenses - Equipment Repairs</t>
  </si>
  <si>
    <t>Showcase Expenses - Gas/Fuel, Oil, Lubrication</t>
  </si>
  <si>
    <t>Showcase Expenses - Local Ground Transportation</t>
  </si>
  <si>
    <t>Showcase Expenses - Parking, Tolls, Ferries</t>
  </si>
  <si>
    <t>Showcase Expenses - Privately-Owned Vehicle</t>
  </si>
  <si>
    <t>Showcase Expenses - Rental Vehicle</t>
  </si>
  <si>
    <t>Showcase Expenses - Travel/Airfare</t>
  </si>
  <si>
    <t>Showcase Expenses - Other Expense</t>
  </si>
  <si>
    <t>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</si>
</sst>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 d\,\ yyyy;@"/>
    <numFmt numFmtId="166" formatCode="0.0000"/>
  </numFmts>
  <fonts count="19" x14ac:knownFonts="1">
    <font>
      <sz val="10"/>
      <name val="Arial"/>
    </font>
    <font>
      <sz val="11"/>
      <color theme="1"/>
      <name val="Calibri"/>
      <family val="2"/>
      <scheme val="minor"/>
    </font>
    <font>
      <b/>
      <sz val="10"/>
      <name val="Arial"/>
      <family val="2"/>
    </font>
    <font>
      <b/>
      <sz val="12"/>
      <name val="Arial"/>
      <family val="2"/>
    </font>
    <font>
      <sz val="10"/>
      <name val="Arial"/>
      <family val="2"/>
    </font>
    <font>
      <sz val="11"/>
      <color rgb="FF1F497D"/>
      <name val="Calibri"/>
      <family val="2"/>
    </font>
    <font>
      <b/>
      <sz val="14"/>
      <name val="Arial"/>
      <family val="2"/>
    </font>
    <font>
      <i/>
      <sz val="10"/>
      <name val="Arial"/>
      <family val="2"/>
    </font>
    <font>
      <u/>
      <sz val="10"/>
      <color theme="10"/>
      <name val="Arial"/>
      <family val="2"/>
    </font>
    <font>
      <sz val="10"/>
      <color rgb="FFFF0000"/>
      <name val="Arial"/>
      <family val="2"/>
    </font>
    <font>
      <b/>
      <sz val="9"/>
      <color indexed="81"/>
      <name val="Tahoma"/>
      <family val="2"/>
    </font>
    <font>
      <b/>
      <u/>
      <sz val="10"/>
      <color theme="10"/>
      <name val="Arial"/>
      <family val="2"/>
    </font>
    <font>
      <b/>
      <sz val="10"/>
      <color rgb="FF000000"/>
      <name val="Arial"/>
      <family val="2"/>
    </font>
    <font>
      <sz val="10"/>
      <color rgb="FF000000"/>
      <name val="Arial"/>
      <family val="2"/>
    </font>
    <font>
      <b/>
      <sz val="11"/>
      <name val="Arial"/>
      <family val="2"/>
    </font>
    <font>
      <b/>
      <sz val="16"/>
      <name val="Arial"/>
      <family val="2"/>
    </font>
    <font>
      <b/>
      <u/>
      <sz val="10"/>
      <color rgb="FF000000"/>
      <name val="Arial"/>
      <family val="2"/>
    </font>
    <font>
      <b/>
      <i/>
      <sz val="10"/>
      <name val="Arial"/>
      <family val="2"/>
    </font>
    <font>
      <b/>
      <i/>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B7DEE8"/>
        <bgColor indexed="64"/>
      </patternFill>
    </fill>
    <fill>
      <patternFill patternType="solid">
        <fgColor rgb="FFFFFFFF"/>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s>
  <borders count="37">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s>
  <cellStyleXfs count="7">
    <xf numFmtId="0" fontId="0" fillId="0" borderId="0"/>
    <xf numFmtId="0" fontId="8" fillId="0" borderId="0" applyNumberFormat="0" applyFill="0" applyBorder="0" applyAlignment="0" applyProtection="0"/>
    <xf numFmtId="0" fontId="4" fillId="0" borderId="0"/>
    <xf numFmtId="0" fontId="1" fillId="0" borderId="0"/>
    <xf numFmtId="0" fontId="13" fillId="0" borderId="0"/>
    <xf numFmtId="0" fontId="13" fillId="0" borderId="0" applyNumberFormat="0" applyFont="0" applyBorder="0" applyProtection="0"/>
    <xf numFmtId="0" fontId="1" fillId="0" borderId="0"/>
  </cellStyleXfs>
  <cellXfs count="210">
    <xf numFmtId="0" fontId="0" fillId="0" borderId="0" xfId="0"/>
    <xf numFmtId="0" fontId="0" fillId="0" borderId="7" xfId="0" applyBorder="1" applyProtection="1">
      <protection locked="0"/>
    </xf>
    <xf numFmtId="0" fontId="0" fillId="0" borderId="6" xfId="0" applyBorder="1" applyProtection="1">
      <protection locked="0"/>
    </xf>
    <xf numFmtId="0" fontId="4" fillId="0" borderId="7" xfId="0" applyFont="1" applyBorder="1" applyProtection="1">
      <protection locked="0"/>
    </xf>
    <xf numFmtId="165" fontId="0" fillId="0" borderId="7" xfId="0" applyNumberFormat="1" applyBorder="1" applyProtection="1">
      <protection locked="0"/>
    </xf>
    <xf numFmtId="164" fontId="4" fillId="0" borderId="7" xfId="0" applyNumberFormat="1" applyFont="1" applyBorder="1" applyProtection="1">
      <protection locked="0"/>
    </xf>
    <xf numFmtId="164" fontId="0" fillId="0" borderId="7" xfId="0" applyNumberFormat="1" applyBorder="1" applyProtection="1">
      <protection locked="0"/>
    </xf>
    <xf numFmtId="166" fontId="0" fillId="0" borderId="7" xfId="0" applyNumberFormat="1" applyBorder="1" applyProtection="1">
      <protection locked="0"/>
    </xf>
    <xf numFmtId="0" fontId="4" fillId="0" borderId="6" xfId="0" applyFont="1" applyBorder="1" applyProtection="1">
      <protection locked="0"/>
    </xf>
    <xf numFmtId="165" fontId="0" fillId="0" borderId="6" xfId="0" applyNumberFormat="1" applyBorder="1" applyProtection="1">
      <protection locked="0"/>
    </xf>
    <xf numFmtId="164" fontId="0" fillId="0" borderId="6" xfId="0" applyNumberFormat="1" applyBorder="1" applyProtection="1">
      <protection locked="0"/>
    </xf>
    <xf numFmtId="166" fontId="0" fillId="0" borderId="6" xfId="0" applyNumberFormat="1" applyBorder="1" applyProtection="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0" fontId="3" fillId="4" borderId="2"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0" fillId="0" borderId="7" xfId="0" applyBorder="1" applyAlignment="1" applyProtection="1">
      <alignment horizontal="right"/>
      <protection locked="0"/>
    </xf>
    <xf numFmtId="0" fontId="0" fillId="0" borderId="6" xfId="0"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0" xfId="0" applyFont="1"/>
    <xf numFmtId="0" fontId="0" fillId="5" borderId="0" xfId="5" applyFont="1" applyFill="1" applyBorder="1" applyAlignment="1" applyProtection="1">
      <alignment horizontal="center"/>
      <protection locked="0"/>
    </xf>
    <xf numFmtId="0" fontId="13" fillId="0" borderId="0" xfId="4" applyProtection="1">
      <protection locked="0"/>
    </xf>
    <xf numFmtId="0" fontId="4" fillId="0" borderId="0" xfId="2" applyAlignment="1" applyProtection="1">
      <alignment vertical="center"/>
      <protection locked="0"/>
    </xf>
    <xf numFmtId="0" fontId="4" fillId="0" borderId="0" xfId="2" applyProtection="1">
      <protection locked="0"/>
    </xf>
    <xf numFmtId="0" fontId="4" fillId="0" borderId="0" xfId="2" applyAlignment="1" applyProtection="1">
      <alignment wrapText="1"/>
      <protection locked="0"/>
    </xf>
    <xf numFmtId="0" fontId="8" fillId="0" borderId="0" xfId="1" applyProtection="1">
      <protection locked="0"/>
    </xf>
    <xf numFmtId="0" fontId="11" fillId="0" borderId="0" xfId="1" applyFont="1" applyProtection="1">
      <protection locked="0"/>
    </xf>
    <xf numFmtId="0" fontId="12"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2" fillId="0" borderId="0" xfId="2" applyFont="1" applyAlignment="1" applyProtection="1">
      <alignment vertical="center" wrapText="1"/>
      <protection locked="0"/>
    </xf>
    <xf numFmtId="0" fontId="2"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4" fillId="0" borderId="0" xfId="2" applyAlignment="1" applyProtection="1">
      <alignment horizontal="center"/>
      <protection locked="0"/>
    </xf>
    <xf numFmtId="0" fontId="4" fillId="0" borderId="0" xfId="2" applyAlignment="1" applyProtection="1">
      <alignment vertical="center" wrapText="1"/>
      <protection locked="0"/>
    </xf>
    <xf numFmtId="0" fontId="4" fillId="4" borderId="22" xfId="2" applyFill="1" applyBorder="1" applyAlignment="1">
      <alignment vertical="center"/>
    </xf>
    <xf numFmtId="0" fontId="4" fillId="4" borderId="21" xfId="2" applyFill="1" applyBorder="1" applyAlignment="1">
      <alignment vertical="center"/>
    </xf>
    <xf numFmtId="0" fontId="4" fillId="4" borderId="22" xfId="2" applyFill="1" applyBorder="1" applyAlignment="1">
      <alignment wrapText="1"/>
    </xf>
    <xf numFmtId="0" fontId="4" fillId="4" borderId="21" xfId="2" applyFill="1" applyBorder="1" applyAlignment="1">
      <alignment wrapText="1"/>
    </xf>
    <xf numFmtId="0" fontId="4" fillId="4" borderId="22" xfId="2" applyFill="1" applyBorder="1"/>
    <xf numFmtId="0" fontId="4" fillId="4" borderId="21" xfId="2" applyFill="1" applyBorder="1"/>
    <xf numFmtId="0" fontId="2" fillId="0" borderId="14" xfId="2" applyFont="1" applyBorder="1" applyAlignment="1">
      <alignment horizontal="center" vertical="center" wrapText="1"/>
    </xf>
    <xf numFmtId="0" fontId="2" fillId="0" borderId="0" xfId="2" applyFont="1" applyAlignment="1">
      <alignment horizontal="center" vertical="center" wrapText="1"/>
    </xf>
    <xf numFmtId="0" fontId="2" fillId="0" borderId="13" xfId="2" applyFont="1" applyBorder="1" applyAlignment="1">
      <alignment horizontal="center" vertical="center" wrapText="1"/>
    </xf>
    <xf numFmtId="0" fontId="11" fillId="0" borderId="14"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13" xfId="1" applyFont="1" applyBorder="1" applyAlignment="1" applyProtection="1">
      <alignment horizontal="center" vertical="center"/>
    </xf>
    <xf numFmtId="0" fontId="4" fillId="0" borderId="12" xfId="2" applyBorder="1" applyAlignment="1">
      <alignment vertical="top" wrapText="1"/>
    </xf>
    <xf numFmtId="0" fontId="4" fillId="0" borderId="11" xfId="2" applyBorder="1" applyAlignment="1">
      <alignment vertical="top"/>
    </xf>
    <xf numFmtId="0" fontId="4" fillId="0" borderId="11" xfId="2" applyBorder="1"/>
    <xf numFmtId="0" fontId="4" fillId="0" borderId="10" xfId="2" applyBorder="1"/>
    <xf numFmtId="0" fontId="6" fillId="4" borderId="22" xfId="2" applyFont="1" applyFill="1" applyBorder="1" applyAlignment="1">
      <alignment horizontal="left" vertical="center"/>
    </xf>
    <xf numFmtId="0" fontId="6" fillId="4" borderId="21" xfId="2" applyFont="1" applyFill="1" applyBorder="1" applyAlignment="1">
      <alignment horizontal="left" vertical="center"/>
    </xf>
    <xf numFmtId="0" fontId="4" fillId="0" borderId="22" xfId="2" applyBorder="1" applyAlignment="1">
      <alignment horizontal="left" vertical="center" wrapText="1"/>
    </xf>
    <xf numFmtId="0" fontId="4" fillId="0" borderId="0" xfId="2" applyAlignment="1">
      <alignment horizontal="left" vertical="center" wrapText="1"/>
    </xf>
    <xf numFmtId="0" fontId="4" fillId="0" borderId="21" xfId="2" applyBorder="1" applyAlignment="1">
      <alignment horizontal="left" vertical="center" wrapText="1"/>
    </xf>
    <xf numFmtId="0" fontId="4" fillId="4" borderId="22" xfId="2" applyFill="1" applyBorder="1" applyAlignment="1">
      <alignment horizontal="left" vertical="center" wrapText="1"/>
    </xf>
    <xf numFmtId="0" fontId="4" fillId="4" borderId="21" xfId="2" applyFill="1" applyBorder="1" applyAlignment="1">
      <alignment horizontal="left" vertical="center" wrapText="1"/>
    </xf>
    <xf numFmtId="0" fontId="4" fillId="0" borderId="19" xfId="2" applyBorder="1" applyAlignment="1">
      <alignment horizontal="left" vertical="center" wrapText="1"/>
    </xf>
    <xf numFmtId="0" fontId="4" fillId="0" borderId="18" xfId="2" applyBorder="1" applyAlignment="1">
      <alignment horizontal="left" vertical="center" wrapText="1"/>
    </xf>
    <xf numFmtId="0" fontId="4" fillId="4" borderId="22" xfId="2" applyFill="1" applyBorder="1" applyAlignment="1">
      <alignment horizontal="left" vertical="center"/>
    </xf>
    <xf numFmtId="0" fontId="4" fillId="4" borderId="21" xfId="2" applyFill="1" applyBorder="1" applyAlignment="1">
      <alignment horizontal="left" vertical="center"/>
    </xf>
    <xf numFmtId="0" fontId="14" fillId="4" borderId="21" xfId="2" applyFont="1" applyFill="1" applyBorder="1" applyAlignment="1">
      <alignment vertical="top" wrapText="1"/>
    </xf>
    <xf numFmtId="0" fontId="4" fillId="0" borderId="24" xfId="2" applyBorder="1" applyAlignment="1">
      <alignment horizontal="left" vertical="center"/>
    </xf>
    <xf numFmtId="0" fontId="4" fillId="0" borderId="23" xfId="2" applyBorder="1" applyAlignment="1">
      <alignment horizontal="left" vertical="center"/>
    </xf>
    <xf numFmtId="0" fontId="1" fillId="0" borderId="0" xfId="6" applyAlignment="1">
      <alignment horizontal="left" vertical="center"/>
    </xf>
    <xf numFmtId="0" fontId="4" fillId="0" borderId="21" xfId="2" applyBorder="1" applyAlignment="1">
      <alignment horizontal="left" vertical="center"/>
    </xf>
    <xf numFmtId="0" fontId="11" fillId="0" borderId="22" xfId="1" applyFont="1" applyBorder="1" applyAlignment="1" applyProtection="1">
      <alignment horizontal="left" vertical="center"/>
    </xf>
    <xf numFmtId="0" fontId="11" fillId="0" borderId="0" xfId="1" applyFont="1" applyAlignment="1" applyProtection="1">
      <alignment horizontal="left" vertical="center"/>
    </xf>
    <xf numFmtId="0" fontId="11" fillId="0" borderId="21" xfId="1" applyFont="1" applyBorder="1" applyAlignment="1" applyProtection="1">
      <alignment horizontal="left" vertical="center"/>
    </xf>
    <xf numFmtId="0" fontId="11" fillId="0" borderId="0" xfId="1" applyFont="1" applyBorder="1" applyAlignment="1" applyProtection="1">
      <alignment horizontal="left" vertical="center"/>
    </xf>
    <xf numFmtId="0" fontId="2" fillId="0" borderId="22" xfId="2" applyFont="1" applyBorder="1" applyAlignment="1">
      <alignment vertical="top" wrapText="1"/>
    </xf>
    <xf numFmtId="0" fontId="2" fillId="0" borderId="0" xfId="2" applyFont="1" applyAlignment="1">
      <alignment vertical="top" wrapText="1"/>
    </xf>
    <xf numFmtId="0" fontId="2" fillId="0" borderId="21" xfId="2" applyFont="1" applyBorder="1" applyAlignment="1">
      <alignment vertical="top" wrapText="1"/>
    </xf>
    <xf numFmtId="0" fontId="9" fillId="4" borderId="22" xfId="2" applyFont="1" applyFill="1" applyBorder="1" applyAlignment="1">
      <alignment horizontal="left" vertical="center"/>
    </xf>
    <xf numFmtId="0" fontId="9" fillId="4" borderId="21" xfId="2" applyFont="1" applyFill="1" applyBorder="1" applyAlignment="1">
      <alignment horizontal="left" vertical="center"/>
    </xf>
    <xf numFmtId="0" fontId="4" fillId="0" borderId="22" xfId="2" applyBorder="1" applyAlignment="1">
      <alignment vertical="top" wrapText="1"/>
    </xf>
    <xf numFmtId="0" fontId="4" fillId="0" borderId="0" xfId="2" applyAlignment="1">
      <alignment vertical="top"/>
    </xf>
    <xf numFmtId="0" fontId="4" fillId="0" borderId="21" xfId="2" applyBorder="1" applyAlignment="1">
      <alignment vertical="top"/>
    </xf>
    <xf numFmtId="0" fontId="11" fillId="0" borderId="22" xfId="1" applyFont="1" applyBorder="1" applyProtection="1"/>
    <xf numFmtId="0" fontId="5" fillId="0" borderId="22" xfId="2" applyFont="1" applyBorder="1" applyAlignment="1">
      <alignment horizontal="left" vertical="center" wrapText="1"/>
    </xf>
    <xf numFmtId="0" fontId="5" fillId="0" borderId="0" xfId="2" applyFont="1" applyAlignment="1">
      <alignment horizontal="left" vertical="center" wrapText="1"/>
    </xf>
    <xf numFmtId="0" fontId="11" fillId="0" borderId="20" xfId="1" applyFont="1" applyBorder="1" applyAlignment="1" applyProtection="1">
      <alignment horizontal="left" vertical="center"/>
    </xf>
    <xf numFmtId="0" fontId="11" fillId="0" borderId="19" xfId="1" applyFont="1" applyBorder="1" applyAlignment="1" applyProtection="1">
      <alignment horizontal="left" vertical="center"/>
    </xf>
    <xf numFmtId="0" fontId="4" fillId="4" borderId="20" xfId="2" applyFill="1" applyBorder="1" applyAlignment="1">
      <alignment horizontal="left" vertical="center"/>
    </xf>
    <xf numFmtId="0" fontId="4" fillId="4" borderId="19" xfId="2" applyFill="1" applyBorder="1" applyAlignment="1">
      <alignment horizontal="left" vertical="center"/>
    </xf>
    <xf numFmtId="0" fontId="4" fillId="4" borderId="18" xfId="2" applyFill="1" applyBorder="1" applyAlignment="1">
      <alignment horizontal="left" vertical="center"/>
    </xf>
    <xf numFmtId="0" fontId="0" fillId="0" borderId="0" xfId="0" applyProtection="1">
      <protection locked="0"/>
    </xf>
    <xf numFmtId="0" fontId="0" fillId="0" borderId="0" xfId="0" applyAlignment="1" applyProtection="1">
      <alignment wrapText="1"/>
      <protection locked="0"/>
    </xf>
    <xf numFmtId="0" fontId="6" fillId="0" borderId="0" xfId="2" applyFont="1"/>
    <xf numFmtId="0" fontId="4" fillId="0" borderId="0" xfId="2"/>
    <xf numFmtId="0" fontId="2" fillId="0" borderId="0" xfId="2" applyFont="1"/>
    <xf numFmtId="0" fontId="3" fillId="4" borderId="2" xfId="2" applyFont="1" applyFill="1" applyBorder="1" applyAlignment="1">
      <alignment horizontal="center" vertical="center" wrapText="1"/>
    </xf>
    <xf numFmtId="0" fontId="3" fillId="7" borderId="2" xfId="2" applyFont="1" applyFill="1" applyBorder="1" applyAlignment="1">
      <alignment horizontal="center" vertical="center" wrapText="1"/>
    </xf>
    <xf numFmtId="15" fontId="3" fillId="7" borderId="2" xfId="2" applyNumberFormat="1" applyFont="1" applyFill="1" applyBorder="1" applyAlignment="1">
      <alignment horizontal="center" vertical="center" wrapText="1"/>
    </xf>
    <xf numFmtId="0" fontId="3" fillId="8" borderId="2" xfId="2" applyFont="1" applyFill="1" applyBorder="1" applyAlignment="1">
      <alignment horizontal="center" vertical="center" wrapText="1"/>
    </xf>
    <xf numFmtId="0" fontId="17" fillId="2" borderId="30" xfId="0" applyFont="1" applyFill="1" applyBorder="1" applyAlignment="1">
      <alignment horizontal="center"/>
    </xf>
    <xf numFmtId="0" fontId="7" fillId="2" borderId="9" xfId="0" applyFont="1" applyFill="1" applyBorder="1"/>
    <xf numFmtId="0" fontId="7" fillId="2" borderId="9" xfId="0" applyFont="1" applyFill="1" applyBorder="1" applyAlignment="1">
      <alignment horizontal="right"/>
    </xf>
    <xf numFmtId="165" fontId="7" fillId="2" borderId="9" xfId="0" applyNumberFormat="1" applyFont="1" applyFill="1" applyBorder="1"/>
    <xf numFmtId="164" fontId="7" fillId="2" borderId="9" xfId="0" applyNumberFormat="1" applyFont="1" applyFill="1" applyBorder="1"/>
    <xf numFmtId="0" fontId="7" fillId="2" borderId="31" xfId="0" applyFont="1" applyFill="1" applyBorder="1" applyAlignment="1">
      <alignment wrapText="1"/>
    </xf>
    <xf numFmtId="0" fontId="17" fillId="2" borderId="32" xfId="0" applyFont="1" applyFill="1" applyBorder="1" applyAlignment="1">
      <alignment horizontal="center"/>
    </xf>
    <xf numFmtId="0" fontId="7" fillId="2" borderId="6" xfId="0" applyFont="1" applyFill="1" applyBorder="1"/>
    <xf numFmtId="0" fontId="7" fillId="2" borderId="6" xfId="0" applyFont="1" applyFill="1" applyBorder="1" applyAlignment="1">
      <alignment horizontal="right"/>
    </xf>
    <xf numFmtId="165" fontId="7" fillId="2" borderId="6" xfId="0" applyNumberFormat="1" applyFont="1" applyFill="1" applyBorder="1"/>
    <xf numFmtId="164" fontId="7" fillId="2" borderId="6" xfId="0" applyNumberFormat="1" applyFont="1" applyFill="1" applyBorder="1"/>
    <xf numFmtId="0" fontId="7" fillId="2" borderId="33" xfId="0" applyFont="1" applyFill="1" applyBorder="1" applyAlignment="1">
      <alignment wrapText="1"/>
    </xf>
    <xf numFmtId="0" fontId="17" fillId="2" borderId="34" xfId="0" applyFont="1" applyFill="1" applyBorder="1" applyAlignment="1">
      <alignment horizontal="center"/>
    </xf>
    <xf numFmtId="0" fontId="7" fillId="2" borderId="35" xfId="0" applyFont="1" applyFill="1" applyBorder="1"/>
    <xf numFmtId="0" fontId="7" fillId="2" borderId="35" xfId="0" applyFont="1" applyFill="1" applyBorder="1" applyAlignment="1">
      <alignment horizontal="right"/>
    </xf>
    <xf numFmtId="165" fontId="7" fillId="2" borderId="35" xfId="0" applyNumberFormat="1" applyFont="1" applyFill="1" applyBorder="1"/>
    <xf numFmtId="164" fontId="7" fillId="2" borderId="35" xfId="0" applyNumberFormat="1" applyFont="1" applyFill="1" applyBorder="1"/>
    <xf numFmtId="0" fontId="7" fillId="2" borderId="36" xfId="0" applyFont="1" applyFill="1" applyBorder="1" applyAlignment="1">
      <alignment wrapText="1"/>
    </xf>
    <xf numFmtId="164" fontId="7" fillId="2" borderId="7" xfId="0" applyNumberFormat="1" applyFont="1" applyFill="1" applyBorder="1"/>
    <xf numFmtId="0" fontId="0" fillId="0" borderId="7" xfId="0" applyBorder="1" applyAlignment="1">
      <alignment horizontal="center"/>
    </xf>
    <xf numFmtId="0" fontId="0" fillId="0" borderId="6" xfId="0" applyBorder="1" applyAlignment="1">
      <alignment horizontal="center"/>
    </xf>
    <xf numFmtId="49" fontId="0" fillId="0" borderId="0" xfId="0" applyNumberFormat="1" applyProtection="1">
      <protection locked="0"/>
    </xf>
    <xf numFmtId="0" fontId="0" fillId="0" borderId="0" xfId="0" applyAlignment="1" applyProtection="1">
      <alignment vertical="center"/>
      <protection locked="0"/>
    </xf>
    <xf numFmtId="164" fontId="0" fillId="0" borderId="0" xfId="0" applyNumberFormat="1" applyProtection="1">
      <protection locked="0"/>
    </xf>
    <xf numFmtId="0" fontId="2" fillId="0" borderId="0" xfId="0" applyFont="1"/>
    <xf numFmtId="49" fontId="4" fillId="0" borderId="0" xfId="0" applyNumberFormat="1" applyFont="1" applyAlignment="1">
      <alignment vertical="center" wrapText="1"/>
    </xf>
    <xf numFmtId="0" fontId="6" fillId="3" borderId="5" xfId="0" applyFont="1" applyFill="1" applyBorder="1" applyAlignment="1">
      <alignment horizontal="left"/>
    </xf>
    <xf numFmtId="164" fontId="2" fillId="0" borderId="5" xfId="0" applyNumberFormat="1" applyFont="1" applyBorder="1"/>
    <xf numFmtId="0" fontId="6" fillId="0" borderId="5" xfId="0" applyFont="1" applyBorder="1" applyAlignment="1">
      <alignment horizontal="left"/>
    </xf>
    <xf numFmtId="0" fontId="6" fillId="0" borderId="5" xfId="0" applyFont="1" applyBorder="1"/>
    <xf numFmtId="0" fontId="3" fillId="6" borderId="8" xfId="0" applyFont="1" applyFill="1" applyBorder="1" applyAlignment="1">
      <alignment horizontal="center" vertical="center" wrapText="1"/>
    </xf>
    <xf numFmtId="0" fontId="3" fillId="6" borderId="2" xfId="0" applyFont="1" applyFill="1" applyBorder="1" applyAlignment="1">
      <alignment horizontal="center" vertical="center" wrapText="1"/>
    </xf>
    <xf numFmtId="164" fontId="0" fillId="0" borderId="7" xfId="0" applyNumberFormat="1" applyBorder="1"/>
    <xf numFmtId="0" fontId="11" fillId="0" borderId="14"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13" xfId="1" applyFont="1" applyBorder="1" applyAlignment="1" applyProtection="1">
      <alignment horizontal="center" vertical="center"/>
    </xf>
    <xf numFmtId="0" fontId="14" fillId="0" borderId="14" xfId="2" applyFont="1" applyBorder="1" applyAlignment="1">
      <alignment horizontal="center" vertical="center" wrapText="1"/>
    </xf>
    <xf numFmtId="0" fontId="14" fillId="0" borderId="0" xfId="2" applyFont="1" applyAlignment="1">
      <alignment horizontal="center" vertical="center" wrapText="1"/>
    </xf>
    <xf numFmtId="0" fontId="14" fillId="0" borderId="13" xfId="2" applyFont="1" applyBorder="1" applyAlignment="1">
      <alignment horizontal="center" vertical="center" wrapText="1"/>
    </xf>
    <xf numFmtId="0" fontId="0" fillId="4" borderId="25" xfId="5" applyFont="1" applyFill="1" applyBorder="1" applyAlignment="1" applyProtection="1">
      <alignment horizontal="center"/>
    </xf>
    <xf numFmtId="0" fontId="0" fillId="4" borderId="24" xfId="5" applyFont="1" applyFill="1" applyBorder="1" applyAlignment="1" applyProtection="1">
      <alignment horizontal="center"/>
    </xf>
    <xf numFmtId="0" fontId="0" fillId="4" borderId="23" xfId="5" applyFont="1" applyFill="1" applyBorder="1" applyAlignment="1" applyProtection="1">
      <alignment horizontal="center"/>
    </xf>
    <xf numFmtId="0" fontId="15" fillId="0" borderId="3"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4" xfId="2" applyFont="1" applyBorder="1" applyAlignment="1">
      <alignment horizontal="center" vertical="center" wrapText="1"/>
    </xf>
    <xf numFmtId="0" fontId="3" fillId="4" borderId="0" xfId="2" applyFont="1" applyFill="1" applyAlignment="1">
      <alignment horizontal="center" vertical="center"/>
    </xf>
    <xf numFmtId="0" fontId="4" fillId="0" borderId="17" xfId="2" applyBorder="1" applyAlignment="1">
      <alignment horizontal="center" vertical="top" wrapText="1"/>
    </xf>
    <xf numFmtId="0" fontId="4" fillId="0" borderId="16" xfId="2" applyBorder="1" applyAlignment="1">
      <alignment horizontal="center" vertical="top" wrapText="1"/>
    </xf>
    <xf numFmtId="0" fontId="4" fillId="0" borderId="15" xfId="2" applyBorder="1" applyAlignment="1">
      <alignment horizontal="center" vertical="top" wrapText="1"/>
    </xf>
    <xf numFmtId="0" fontId="11" fillId="0" borderId="14" xfId="1" applyFont="1" applyBorder="1" applyAlignment="1" applyProtection="1">
      <alignment horizontal="center"/>
    </xf>
    <xf numFmtId="0" fontId="11" fillId="0" borderId="0" xfId="1" applyFont="1" applyBorder="1" applyAlignment="1" applyProtection="1">
      <alignment horizontal="center"/>
    </xf>
    <xf numFmtId="0" fontId="11" fillId="0" borderId="13" xfId="1" applyFont="1" applyBorder="1" applyAlignment="1" applyProtection="1">
      <alignment horizontal="center"/>
    </xf>
    <xf numFmtId="0" fontId="3" fillId="4" borderId="22" xfId="2" applyFont="1" applyFill="1" applyBorder="1" applyAlignment="1">
      <alignment horizontal="center" vertical="center"/>
    </xf>
    <xf numFmtId="0" fontId="3" fillId="4" borderId="21" xfId="2" applyFont="1" applyFill="1" applyBorder="1" applyAlignment="1">
      <alignment horizontal="center" vertical="center"/>
    </xf>
    <xf numFmtId="0" fontId="4" fillId="0" borderId="25" xfId="2" applyBorder="1" applyAlignment="1">
      <alignment horizontal="left" vertical="center" wrapText="1"/>
    </xf>
    <xf numFmtId="0" fontId="4" fillId="0" borderId="24" xfId="2" applyBorder="1" applyAlignment="1">
      <alignment horizontal="left" vertical="center" wrapText="1"/>
    </xf>
    <xf numFmtId="0" fontId="4" fillId="0" borderId="23" xfId="2" applyBorder="1" applyAlignment="1">
      <alignment horizontal="left" vertical="center" wrapText="1"/>
    </xf>
    <xf numFmtId="0" fontId="4" fillId="0" borderId="22" xfId="2" applyBorder="1" applyAlignment="1">
      <alignment horizontal="left" vertical="center" wrapText="1"/>
    </xf>
    <xf numFmtId="0" fontId="4" fillId="0" borderId="0" xfId="2" applyAlignment="1">
      <alignment horizontal="left" vertical="center" wrapText="1"/>
    </xf>
    <xf numFmtId="0" fontId="4" fillId="0" borderId="21" xfId="2" applyBorder="1" applyAlignment="1">
      <alignment horizontal="left" vertical="center" wrapText="1"/>
    </xf>
    <xf numFmtId="0" fontId="0" fillId="0" borderId="14" xfId="2" applyFont="1" applyBorder="1" applyAlignment="1">
      <alignment horizontal="left" vertical="center" wrapText="1"/>
    </xf>
    <xf numFmtId="0" fontId="0" fillId="0" borderId="0" xfId="2" applyFont="1" applyAlignment="1">
      <alignment horizontal="left" vertical="center" wrapText="1"/>
    </xf>
    <xf numFmtId="0" fontId="0" fillId="0" borderId="13" xfId="2" applyFont="1" applyBorder="1" applyAlignment="1">
      <alignment horizontal="left" vertical="center" wrapText="1"/>
    </xf>
    <xf numFmtId="0" fontId="4" fillId="0" borderId="20" xfId="2" applyBorder="1" applyAlignment="1">
      <alignment horizontal="left" vertical="center" wrapText="1"/>
    </xf>
    <xf numFmtId="0" fontId="4" fillId="0" borderId="19" xfId="2" applyBorder="1" applyAlignment="1">
      <alignment horizontal="left" vertical="center" wrapText="1"/>
    </xf>
    <xf numFmtId="0" fontId="4" fillId="0" borderId="18" xfId="2" applyBorder="1" applyAlignment="1">
      <alignment horizontal="left" vertical="center" wrapText="1"/>
    </xf>
    <xf numFmtId="0" fontId="3" fillId="4" borderId="0" xfId="2" applyFont="1" applyFill="1" applyAlignment="1">
      <alignment horizontal="center" vertical="center" wrapText="1"/>
    </xf>
    <xf numFmtId="0" fontId="11" fillId="0" borderId="22"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21" xfId="1" applyFont="1" applyBorder="1" applyAlignment="1" applyProtection="1">
      <alignment horizontal="left" vertical="center" wrapText="1"/>
    </xf>
    <xf numFmtId="0" fontId="14" fillId="4" borderId="0" xfId="2" applyFont="1" applyFill="1" applyAlignment="1">
      <alignment horizontal="center" vertical="center" wrapText="1"/>
    </xf>
    <xf numFmtId="0" fontId="5" fillId="0" borderId="0" xfId="2" applyFont="1" applyAlignment="1" applyProtection="1">
      <alignment vertical="center" wrapText="1"/>
      <protection locked="0"/>
    </xf>
    <xf numFmtId="0" fontId="12" fillId="0" borderId="22" xfId="2" applyFont="1" applyBorder="1" applyAlignment="1">
      <alignment horizontal="left" vertical="top" wrapText="1"/>
    </xf>
    <xf numFmtId="0" fontId="2" fillId="0" borderId="0" xfId="2" applyFont="1" applyAlignment="1">
      <alignment horizontal="left" vertical="top" wrapText="1"/>
    </xf>
    <xf numFmtId="0" fontId="2" fillId="0" borderId="21" xfId="2" applyFont="1" applyBorder="1" applyAlignment="1">
      <alignment horizontal="left" vertical="top" wrapText="1"/>
    </xf>
    <xf numFmtId="0" fontId="12"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2" fillId="0" borderId="0" xfId="2" applyFont="1" applyAlignment="1">
      <alignment horizontal="left" vertical="top" wrapText="1"/>
    </xf>
    <xf numFmtId="0" fontId="12" fillId="0" borderId="21" xfId="2" applyFont="1" applyBorder="1" applyAlignment="1">
      <alignment horizontal="left" vertical="top" wrapText="1"/>
    </xf>
    <xf numFmtId="0" fontId="2" fillId="0" borderId="22" xfId="2" applyFont="1" applyBorder="1" applyAlignment="1">
      <alignment vertical="top" wrapText="1"/>
    </xf>
    <xf numFmtId="0" fontId="2" fillId="0" borderId="0" xfId="2" applyFont="1" applyAlignment="1">
      <alignment vertical="top" wrapText="1"/>
    </xf>
    <xf numFmtId="0" fontId="2" fillId="0" borderId="21" xfId="2" applyFont="1" applyBorder="1" applyAlignment="1">
      <alignment vertical="top" wrapText="1"/>
    </xf>
    <xf numFmtId="0" fontId="11" fillId="0" borderId="22" xfId="1" applyFont="1" applyBorder="1" applyAlignment="1" applyProtection="1">
      <alignment horizontal="left" vertical="center"/>
    </xf>
    <xf numFmtId="0" fontId="11" fillId="0" borderId="0" xfId="1" applyFont="1" applyBorder="1" applyAlignment="1" applyProtection="1">
      <alignment horizontal="left" vertical="center"/>
    </xf>
    <xf numFmtId="0" fontId="11" fillId="0" borderId="21" xfId="1" applyFont="1" applyBorder="1" applyAlignment="1" applyProtection="1">
      <alignment horizontal="left" vertical="center"/>
    </xf>
    <xf numFmtId="0" fontId="11" fillId="0" borderId="0" xfId="1" applyFont="1" applyAlignment="1" applyProtection="1">
      <alignment horizontal="left" vertical="center"/>
    </xf>
    <xf numFmtId="0" fontId="11" fillId="0" borderId="22"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21" xfId="1" applyFont="1" applyFill="1" applyBorder="1" applyAlignment="1" applyProtection="1">
      <alignment horizontal="left" vertical="center"/>
    </xf>
    <xf numFmtId="0" fontId="12" fillId="0" borderId="22" xfId="2" applyFont="1" applyBorder="1" applyAlignment="1">
      <alignment vertical="top" wrapText="1"/>
    </xf>
    <xf numFmtId="0" fontId="2" fillId="0" borderId="0" xfId="2" applyFont="1" applyAlignment="1" applyProtection="1">
      <alignment vertical="center" wrapText="1"/>
      <protection locked="0"/>
    </xf>
    <xf numFmtId="0" fontId="2" fillId="0" borderId="14" xfId="2" applyFont="1" applyBorder="1" applyAlignment="1">
      <alignment vertical="center" wrapText="1"/>
    </xf>
    <xf numFmtId="0" fontId="2" fillId="0" borderId="0" xfId="2" applyFont="1" applyAlignment="1">
      <alignment vertical="center" wrapText="1"/>
    </xf>
    <xf numFmtId="0" fontId="2" fillId="0" borderId="13" xfId="2" applyFont="1" applyBorder="1" applyAlignment="1">
      <alignment vertical="center" wrapText="1"/>
    </xf>
    <xf numFmtId="0" fontId="6" fillId="7" borderId="26" xfId="2" applyFont="1" applyFill="1" applyBorder="1" applyAlignment="1">
      <alignment horizontal="center"/>
    </xf>
    <xf numFmtId="0" fontId="6" fillId="7" borderId="27" xfId="2" applyFont="1" applyFill="1" applyBorder="1" applyAlignment="1">
      <alignment horizontal="center"/>
    </xf>
    <xf numFmtId="0" fontId="6" fillId="7" borderId="28" xfId="2" applyFont="1" applyFill="1" applyBorder="1" applyAlignment="1">
      <alignment horizontal="center"/>
    </xf>
    <xf numFmtId="0" fontId="6" fillId="8" borderId="25" xfId="2" applyFont="1" applyFill="1" applyBorder="1" applyAlignment="1">
      <alignment horizontal="center"/>
    </xf>
    <xf numFmtId="0" fontId="6" fillId="8" borderId="24" xfId="2" applyFont="1" applyFill="1" applyBorder="1" applyAlignment="1">
      <alignment horizontal="center"/>
    </xf>
    <xf numFmtId="0" fontId="6" fillId="8" borderId="23" xfId="2" applyFont="1" applyFill="1" applyBorder="1" applyAlignment="1">
      <alignment horizontal="center"/>
    </xf>
    <xf numFmtId="0" fontId="13" fillId="6" borderId="25" xfId="2" applyFont="1" applyFill="1" applyBorder="1" applyAlignment="1">
      <alignment horizontal="center" vertical="center" wrapText="1"/>
    </xf>
    <xf numFmtId="0" fontId="13" fillId="6" borderId="24" xfId="2" applyFont="1" applyFill="1" applyBorder="1" applyAlignment="1">
      <alignment horizontal="center" vertical="center" wrapText="1"/>
    </xf>
    <xf numFmtId="0" fontId="13" fillId="6" borderId="29" xfId="2" applyFont="1" applyFill="1" applyBorder="1" applyAlignment="1">
      <alignment horizontal="center" vertical="center" wrapText="1"/>
    </xf>
    <xf numFmtId="0" fontId="13" fillId="6" borderId="3" xfId="2" applyFont="1" applyFill="1" applyBorder="1" applyAlignment="1">
      <alignment horizontal="center" vertical="center" wrapText="1"/>
    </xf>
    <xf numFmtId="0" fontId="13" fillId="6" borderId="1" xfId="2" applyFont="1" applyFill="1" applyBorder="1" applyAlignment="1">
      <alignment horizontal="center" vertical="center" wrapText="1"/>
    </xf>
    <xf numFmtId="0" fontId="13" fillId="6" borderId="4" xfId="2" applyFont="1" applyFill="1" applyBorder="1" applyAlignment="1">
      <alignment horizontal="center" vertical="center" wrapText="1"/>
    </xf>
    <xf numFmtId="0" fontId="0" fillId="4" borderId="3" xfId="5" applyFont="1" applyFill="1" applyBorder="1" applyAlignment="1" applyProtection="1">
      <alignment horizontal="center"/>
    </xf>
    <xf numFmtId="0" fontId="0" fillId="4" borderId="4" xfId="5" applyFont="1" applyFill="1" applyBorder="1" applyAlignment="1" applyProtection="1">
      <alignment horizontal="center"/>
    </xf>
    <xf numFmtId="0" fontId="6" fillId="4" borderId="3" xfId="2" applyFont="1" applyFill="1" applyBorder="1" applyAlignment="1">
      <alignment horizontal="center"/>
    </xf>
    <xf numFmtId="0" fontId="6" fillId="4" borderId="4" xfId="2" applyFont="1" applyFill="1" applyBorder="1" applyAlignment="1">
      <alignment horizontal="center"/>
    </xf>
    <xf numFmtId="49" fontId="4" fillId="0" borderId="0" xfId="0" applyNumberFormat="1" applyFont="1" applyAlignment="1">
      <alignment vertical="center" wrapText="1"/>
    </xf>
    <xf numFmtId="49" fontId="4" fillId="0" borderId="0" xfId="0" applyNumberFormat="1" applyFont="1" applyAlignment="1">
      <alignment horizontal="left" vertical="center" wrapText="1"/>
    </xf>
    <xf numFmtId="0" fontId="3" fillId="6" borderId="3" xfId="0" applyFont="1" applyFill="1" applyBorder="1" applyAlignment="1">
      <alignment horizontal="center"/>
    </xf>
    <xf numFmtId="0" fontId="3" fillId="6" borderId="1" xfId="0" applyFont="1" applyFill="1" applyBorder="1" applyAlignment="1">
      <alignment horizontal="center"/>
    </xf>
    <xf numFmtId="0" fontId="3" fillId="6" borderId="4" xfId="0" applyFont="1" applyFill="1" applyBorder="1" applyAlignment="1">
      <alignment horizontal="center"/>
    </xf>
  </cellXfs>
  <cellStyles count="7">
    <cellStyle name="Hyperlink" xfId="1" builtinId="8"/>
    <cellStyle name="Normal" xfId="0" builtinId="0"/>
    <cellStyle name="Normal 2" xfId="2" xr:uid="{00000000-0005-0000-0000-000002000000}"/>
    <cellStyle name="Normal 2 3" xfId="5" xr:uid="{0FC5A2E4-3F9F-43F1-B2CD-553696D7B07D}"/>
    <cellStyle name="Normal 3" xfId="4" xr:uid="{B07C41EE-F629-49B3-B5C1-D109B715F5CB}"/>
    <cellStyle name="Normal 5" xfId="3" xr:uid="{5B862561-6D51-4647-A539-F92E20F59819}"/>
    <cellStyle name="Normal 5 3" xfId="6" xr:uid="{59C577FF-3E13-459B-92DD-29F8AD2A82DC}"/>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6"/>
      <color rgb="FFFFFFCC"/>
      <color rgb="FFB7DEE8"/>
      <color rgb="FFD8E4B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2" name="Picture 1">
          <a:extLst>
            <a:ext uri="{FF2B5EF4-FFF2-40B4-BE49-F238E27FC236}">
              <a16:creationId xmlns:a16="http://schemas.microsoft.com/office/drawing/2014/main" id="{0F4955C9-7D78-4AD2-A164-8FD259A03E30}"/>
            </a:ext>
          </a:extLst>
        </xdr:cNvPr>
        <xdr:cNvPicPr>
          <a:picLocks noChangeAspect="1"/>
        </xdr:cNvPicPr>
      </xdr:nvPicPr>
      <xdr:blipFill>
        <a:blip xmlns:r="http://schemas.openxmlformats.org/officeDocument/2006/relationships" r:embed="rId1"/>
        <a:stretch>
          <a:fillRect/>
        </a:stretch>
      </xdr:blipFill>
      <xdr:spPr>
        <a:xfrm>
          <a:off x="121920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3" name="Picture 2">
          <a:extLst>
            <a:ext uri="{FF2B5EF4-FFF2-40B4-BE49-F238E27FC236}">
              <a16:creationId xmlns:a16="http://schemas.microsoft.com/office/drawing/2014/main" id="{FD4EBC92-DC8C-4973-8393-B665FA196760}"/>
            </a:ext>
            <a:ext uri="{147F2762-F138-4A5C-976F-8EAC2B608ADB}">
              <a16:predDERef xmlns:a16="http://schemas.microsoft.com/office/drawing/2014/main" pred="{31B64641-B0EC-48C9-80EB-1BD0BF395ED5}"/>
            </a:ext>
          </a:extLst>
        </xdr:cNvPr>
        <xdr:cNvPicPr>
          <a:picLocks noChangeAspect="1"/>
        </xdr:cNvPicPr>
      </xdr:nvPicPr>
      <xdr:blipFill>
        <a:blip xmlns:r="http://schemas.openxmlformats.org/officeDocument/2006/relationships" r:embed="rId2"/>
        <a:stretch>
          <a:fillRect/>
        </a:stretch>
      </xdr:blipFill>
      <xdr:spPr>
        <a:xfrm>
          <a:off x="1828800"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4" name="Picture 11">
          <a:extLst>
            <a:ext uri="{FF2B5EF4-FFF2-40B4-BE49-F238E27FC236}">
              <a16:creationId xmlns:a16="http://schemas.microsoft.com/office/drawing/2014/main" id="{B01BC338-0200-46CB-A9AE-C6B98659B519}"/>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5" name="Picture 3">
          <a:extLst>
            <a:ext uri="{FF2B5EF4-FFF2-40B4-BE49-F238E27FC236}">
              <a16:creationId xmlns:a16="http://schemas.microsoft.com/office/drawing/2014/main" id="{D7E927C3-7165-4340-B7D4-7EC3F34E7859}"/>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00250"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0</xdr:row>
      <xdr:rowOff>415290</xdr:rowOff>
    </xdr:to>
    <xdr:pic>
      <xdr:nvPicPr>
        <xdr:cNvPr id="2" name="Picture 1">
          <a:extLst>
            <a:ext uri="{FF2B5EF4-FFF2-40B4-BE49-F238E27FC236}">
              <a16:creationId xmlns:a16="http://schemas.microsoft.com/office/drawing/2014/main" id="{0CCAACA6-7F65-48F4-892B-36D216E4C6B6}"/>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445770</xdr:colOff>
      <xdr:row>0</xdr:row>
      <xdr:rowOff>352425</xdr:rowOff>
    </xdr:to>
    <xdr:pic>
      <xdr:nvPicPr>
        <xdr:cNvPr id="3" name="Picture 3">
          <a:extLst>
            <a:ext uri="{FF2B5EF4-FFF2-40B4-BE49-F238E27FC236}">
              <a16:creationId xmlns:a16="http://schemas.microsoft.com/office/drawing/2014/main" id="{4CD230A3-B214-4FCB-A0B1-8E44A384DD5B}"/>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1906905"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SPONSORSHIP%20REVIEW/Cost_Report_Sponsorship%20FOR%20REVIEW.xlsx" TargetMode="External"/><Relationship Id="rId1" Type="http://schemas.openxmlformats.org/officeDocument/2006/relationships/externalLinkPath" Target="/sites/Files/YDrive/Department%20Folders/CLIENT%20SERVICES/Live%20Program%20Completions/COST%20REPORT%20REVISIONS/SPONSORSHIP%20REVIEW/Cost_Report_Sponsorship%20FOR%20REVIEW.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factorca.sharepoint.com/sites/Files/YDrive/Department%20Folders/CLIENT%20SERVICES/Live%20Program%20Completions/COST%20REPORT%20REVISIONS/COST%20REPORTS%20FOR%20CHERIE%20TO%20REVIEW/Collective%20Initiatives/Cost_Report_Digital_Marketing.xlsx" TargetMode="External"/><Relationship Id="rId2" Type="http://schemas.microsoft.com/office/2019/04/relationships/externalLinkLongPath" Target="/sites/Files/YDrive/Department%20Folders/CLIENT%20SERVICES/Live%20Program%20Completions/COST%20REPORT%20REVISIONS/COST%20REPORTS%20FOR%20CHERIE%20TO%20REVIEW/Collective%20Initiatives/Cost_Report_Digital_Marketing.xlsx?0754BE87" TargetMode="External"/><Relationship Id="rId1" Type="http://schemas.openxmlformats.org/officeDocument/2006/relationships/externalLinkPath" Target="file:///\\0754BE87\Cost_Report_Digital_Marketing.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COST%20REPORTS%20FOR%20CHERIE%20TO%20REVIEW/Cost_Report_Sound_Recording%20REVISED%202023.xlsx" TargetMode="External"/><Relationship Id="rId1" Type="http://schemas.openxmlformats.org/officeDocument/2006/relationships/externalLinkPath" Target="Cost_Report_Sound_Recording%20REVISED%202023.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COST%20REPORTS%20FOR%20CHERIE%20TO%20REVIEW/JSR/Cost_Report_Marketing%20REVISED%202023.xlsx" TargetMode="External"/><Relationship Id="rId1" Type="http://schemas.openxmlformats.org/officeDocument/2006/relationships/externalLinkPath" Target="Cost_Report_Marketing%20REVISED%202023.xlsx" TargetMode="External"/></Relationships>
</file>

<file path=xl/externalLinks/_rels/externalLink5.xml.rels><?xml version="1.0" encoding="UTF-8" standalone="yes"?>
<Relationships xmlns="http://schemas.openxmlformats.org/package/2006/relationships"><Relationship Id="rId2" Type="http://schemas.microsoft.com/office/2006/relationships/xlExternalLinkPath/xlPathMissing" Target="Cost_Report_Tour_Support%20REVISED%202023(admin%20fee).xlsx" TargetMode="External"/><Relationship Id="rId1" Type="http://schemas.openxmlformats.org/officeDocument/2006/relationships/externalLinkPath" Target="Cost_Report_Tour_Support%20REVISED%202023(admin%20f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sheetName val="Expenses"/>
      <sheetName val="Summary"/>
      <sheetName val="Categori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ons &amp; FAQ REVISED"/>
      <sheetName val="ORIGINAL Instructions &amp; FAQ"/>
      <sheetName val="Expenses"/>
      <sheetName val="Other Funding and Revenue"/>
      <sheetName val="Summary"/>
      <sheetName val="Currency Converter"/>
      <sheetName val="Categorie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REVISED"/>
      <sheetName val="ORIGINAL Instructions &amp; FAQ"/>
      <sheetName val="Expenses"/>
      <sheetName val="Summary"/>
      <sheetName val="Currency Converter"/>
      <sheetName val="Self-Production Allowance"/>
      <sheetName val="Categorie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REVISED"/>
      <sheetName val="ORIGINAL Instructions &amp; FAQ"/>
      <sheetName val="Expenses"/>
      <sheetName val="Summary"/>
      <sheetName val="Currency Converter"/>
      <sheetName val="Categorie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REVISED"/>
      <sheetName val="ORIGINAL Instructions &amp; FAQ"/>
      <sheetName val="Expenses"/>
      <sheetName val="Summary"/>
      <sheetName val="Currency Converter"/>
      <sheetName val="Categori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Receipt_for_Services.pdf" TargetMode="External"/><Relationship Id="rId13" Type="http://schemas.openxmlformats.org/officeDocument/2006/relationships/hyperlink" Target="https://factorportalprod.blob.core.windows.net/portal/Documents/Updates/FACTOR_Showcase_Component_Guidelines.pdf" TargetMode="External"/><Relationship Id="rId18" Type="http://schemas.openxmlformats.org/officeDocument/2006/relationships/hyperlink" Target="https://factorportalprod.blob.core.windows.net/portal/Documents/Updates/FACTOR_Receipt_for_Services.pdf" TargetMode="External"/><Relationship Id="rId3" Type="http://schemas.openxmlformats.org/officeDocument/2006/relationships/hyperlink" Target="https://www.x-rates.com/" TargetMode="External"/><Relationship Id="rId21" Type="http://schemas.openxmlformats.org/officeDocument/2006/relationships/drawing" Target="../drawings/drawing1.xml"/><Relationship Id="rId7" Type="http://schemas.openxmlformats.org/officeDocument/2006/relationships/hyperlink" Target="https://factorportalprod.blob.core.windows.net/portal/Documents/Updates/FACTOR_Personal_Vehicle_Log.pdf" TargetMode="External"/><Relationship Id="rId12" Type="http://schemas.openxmlformats.org/officeDocument/2006/relationships/hyperlink" Target="https://www.x-rates.com/" TargetMode="External"/><Relationship Id="rId17" Type="http://schemas.openxmlformats.org/officeDocument/2006/relationships/hyperlink" Target="https://factorportalprod.blob.core.windows.net/portal/Documents/Updates/FACTOR_Live_Performance_Program_Guidelines.pdf" TargetMode="External"/><Relationship Id="rId2" Type="http://schemas.openxmlformats.org/officeDocument/2006/relationships/hyperlink" Target="https://factorportalprod.blob.core.windows.net/portal/Documents/Updates/FACTOR_Receipt_for_Services.pdf" TargetMode="External"/><Relationship Id="rId16" Type="http://schemas.openxmlformats.org/officeDocument/2006/relationships/hyperlink" Target="https://factorportalprod.blob.core.windows.net/portal/Documents/Updates/FACTOR_Tour_Support_Component_Guidelines.pdf" TargetMode="External"/><Relationship Id="rId20" Type="http://schemas.openxmlformats.org/officeDocument/2006/relationships/printerSettings" Target="../printerSettings/printerSettings1.bin"/><Relationship Id="rId1" Type="http://schemas.openxmlformats.org/officeDocument/2006/relationships/hyperlink" Target="https://factorportalprod.blob.core.windows.net/portal/Documents/Updates/FACTOR_Receipt_for_Services.pdf" TargetMode="External"/><Relationship Id="rId6" Type="http://schemas.openxmlformats.org/officeDocument/2006/relationships/hyperlink" Target="https://factorportalprod.blob.core.windows.net/portal/Documents/Updates/FACTOR_Completion_Guide.pdf" TargetMode="External"/><Relationship Id="rId11" Type="http://schemas.openxmlformats.org/officeDocument/2006/relationships/hyperlink" Target="https://factorportalprod.blob.core.windows.net/portal/Documents/Updates/FACTOR_Personal_Vehicle_Log.pdf" TargetMode="External"/><Relationship Id="rId5" Type="http://schemas.openxmlformats.org/officeDocument/2006/relationships/hyperlink" Target="https://factorportalprod.blob.core.windows.net/portal/Documents/Updates/FACTOR_Supplier_Declaration.pdf" TargetMode="External"/><Relationship Id="rId15" Type="http://schemas.openxmlformats.org/officeDocument/2006/relationships/hyperlink" Target="https://factorportalprod.blob.core.windows.net/portal/Documents/Updates/FACTOR_JSR_Album_Program_Guidelines.pdf" TargetMode="External"/><Relationship Id="rId10" Type="http://schemas.openxmlformats.org/officeDocument/2006/relationships/hyperlink" Target="https://factorportalprod.blob.core.windows.net/portal/Documents/Updates/FACTOR_Receipt_for_Services.pdf" TargetMode="External"/><Relationship Id="rId19" Type="http://schemas.openxmlformats.org/officeDocument/2006/relationships/hyperlink" Target="https://factorportalprod.blob.core.windows.net/portal/Documents/Updates/FACTOR_Business_Policies.pdf" TargetMode="External"/><Relationship Id="rId4" Type="http://schemas.openxmlformats.org/officeDocument/2006/relationships/hyperlink" Target="https://factorportalprod.blob.core.windows.net/portal/Documents/Updates/FACTOR_Supplier_Declaration.pdf" TargetMode="External"/><Relationship Id="rId9" Type="http://schemas.openxmlformats.org/officeDocument/2006/relationships/hyperlink" Target="https://factorportalprod.blob.core.windows.net/portal/Documents/Updates/FACTOR_Tour_Support_Component_Guidelines.pdf" TargetMode="External"/><Relationship Id="rId14" Type="http://schemas.openxmlformats.org/officeDocument/2006/relationships/hyperlink" Target="https://factorportalprod.blob.core.windows.net/portal/Documents/Updates/FACTOR_Tour_Support_Component_Guidelin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2FCC-3C55-4E5C-9AA9-23E147273ED6}">
  <sheetPr>
    <tabColor rgb="FFD8E4BC"/>
    <pageSetUpPr fitToPage="1"/>
  </sheetPr>
  <dimension ref="A1:N68"/>
  <sheetViews>
    <sheetView showGridLines="0" tabSelected="1" workbookViewId="0">
      <selection activeCell="B2" sqref="B2:G2"/>
    </sheetView>
  </sheetViews>
  <sheetFormatPr defaultRowHeight="12.75" x14ac:dyDescent="0.2"/>
  <cols>
    <col min="1" max="1" width="4.7109375" style="23" customWidth="1"/>
    <col min="2" max="2" width="37.28515625" style="23" customWidth="1"/>
    <col min="3" max="3" width="17" style="23" customWidth="1"/>
    <col min="4" max="7" width="9.140625" style="23"/>
    <col min="8" max="8" width="4.7109375" style="23" customWidth="1"/>
    <col min="9" max="9" width="9.140625" style="23"/>
    <col min="10" max="10" width="12.42578125" style="23" customWidth="1"/>
    <col min="11" max="16384" width="9.140625" style="23"/>
  </cols>
  <sheetData>
    <row r="1" spans="1:13" s="21" customFormat="1" ht="39.6" customHeight="1" thickBot="1" x14ac:dyDescent="0.25">
      <c r="A1" s="134"/>
      <c r="B1" s="135"/>
      <c r="C1" s="135"/>
      <c r="D1" s="135"/>
      <c r="E1" s="135"/>
      <c r="F1" s="135"/>
      <c r="G1" s="135"/>
      <c r="H1" s="136"/>
      <c r="I1" s="20"/>
    </row>
    <row r="2" spans="1:13" s="22" customFormat="1" ht="30.95" customHeight="1" thickBot="1" x14ac:dyDescent="0.25">
      <c r="A2" s="34"/>
      <c r="B2" s="137" t="s">
        <v>0</v>
      </c>
      <c r="C2" s="138"/>
      <c r="D2" s="138"/>
      <c r="E2" s="138"/>
      <c r="F2" s="138"/>
      <c r="G2" s="139"/>
      <c r="H2" s="35"/>
    </row>
    <row r="3" spans="1:13" ht="30" customHeight="1" thickBot="1" x14ac:dyDescent="0.25">
      <c r="A3" s="36"/>
      <c r="B3" s="140" t="s">
        <v>1</v>
      </c>
      <c r="C3" s="140"/>
      <c r="D3" s="140"/>
      <c r="E3" s="140"/>
      <c r="F3" s="140"/>
      <c r="G3" s="140"/>
      <c r="H3" s="37"/>
      <c r="L3" s="24"/>
    </row>
    <row r="4" spans="1:13" x14ac:dyDescent="0.2">
      <c r="A4" s="38"/>
      <c r="B4" s="141"/>
      <c r="C4" s="142"/>
      <c r="D4" s="142"/>
      <c r="E4" s="142"/>
      <c r="F4" s="142"/>
      <c r="G4" s="143"/>
      <c r="H4" s="39"/>
    </row>
    <row r="5" spans="1:13" ht="15" x14ac:dyDescent="0.2">
      <c r="A5" s="38"/>
      <c r="B5" s="131" t="s">
        <v>2</v>
      </c>
      <c r="C5" s="132"/>
      <c r="D5" s="132"/>
      <c r="E5" s="132"/>
      <c r="F5" s="132"/>
      <c r="G5" s="133"/>
      <c r="H5" s="39"/>
    </row>
    <row r="6" spans="1:13" ht="6" customHeight="1" x14ac:dyDescent="0.2">
      <c r="A6" s="38"/>
      <c r="B6" s="40"/>
      <c r="C6" s="41"/>
      <c r="D6" s="41"/>
      <c r="E6" s="41"/>
      <c r="F6" s="41"/>
      <c r="G6" s="42"/>
      <c r="H6" s="39"/>
    </row>
    <row r="7" spans="1:13" s="24" customFormat="1" ht="13.5" customHeight="1" x14ac:dyDescent="0.2">
      <c r="A7" s="36"/>
      <c r="B7" s="128" t="s">
        <v>3</v>
      </c>
      <c r="C7" s="129"/>
      <c r="D7" s="129"/>
      <c r="E7" s="129"/>
      <c r="F7" s="129"/>
      <c r="G7" s="130"/>
      <c r="H7" s="37"/>
      <c r="I7" s="23"/>
    </row>
    <row r="8" spans="1:13" s="24" customFormat="1" ht="13.5" customHeight="1" x14ac:dyDescent="0.2">
      <c r="A8" s="36"/>
      <c r="B8" s="128" t="s">
        <v>4</v>
      </c>
      <c r="C8" s="129"/>
      <c r="D8" s="129"/>
      <c r="E8" s="129"/>
      <c r="F8" s="129"/>
      <c r="G8" s="130"/>
      <c r="H8" s="37"/>
      <c r="I8" s="23"/>
    </row>
    <row r="9" spans="1:13" s="24" customFormat="1" ht="13.5" customHeight="1" x14ac:dyDescent="0.2">
      <c r="A9" s="36"/>
      <c r="B9" s="128" t="s">
        <v>5</v>
      </c>
      <c r="C9" s="129"/>
      <c r="D9" s="129"/>
      <c r="E9" s="129"/>
      <c r="F9" s="129"/>
      <c r="G9" s="130"/>
      <c r="H9" s="37"/>
      <c r="I9" s="23"/>
    </row>
    <row r="10" spans="1:13" s="24" customFormat="1" ht="12.75" customHeight="1" x14ac:dyDescent="0.2">
      <c r="A10" s="36"/>
      <c r="B10" s="128" t="s">
        <v>6</v>
      </c>
      <c r="C10" s="129"/>
      <c r="D10" s="129"/>
      <c r="E10" s="129"/>
      <c r="F10" s="129"/>
      <c r="G10" s="130"/>
      <c r="H10" s="37"/>
      <c r="I10" s="23"/>
    </row>
    <row r="11" spans="1:13" s="24" customFormat="1" ht="6" customHeight="1" x14ac:dyDescent="0.2">
      <c r="A11" s="36"/>
      <c r="B11" s="43"/>
      <c r="C11" s="44"/>
      <c r="D11" s="44"/>
      <c r="E11" s="44"/>
      <c r="F11" s="44"/>
      <c r="G11" s="45"/>
      <c r="H11" s="37"/>
      <c r="I11" s="23"/>
    </row>
    <row r="12" spans="1:13" ht="15" x14ac:dyDescent="0.2">
      <c r="A12" s="36"/>
      <c r="B12" s="131" t="s">
        <v>7</v>
      </c>
      <c r="C12" s="132"/>
      <c r="D12" s="132"/>
      <c r="E12" s="132"/>
      <c r="F12" s="132"/>
      <c r="G12" s="133"/>
      <c r="H12" s="37"/>
    </row>
    <row r="13" spans="1:13" ht="6" customHeight="1" x14ac:dyDescent="0.2">
      <c r="A13" s="36"/>
      <c r="B13" s="40"/>
      <c r="C13" s="41"/>
      <c r="D13" s="41"/>
      <c r="E13" s="41"/>
      <c r="F13" s="41"/>
      <c r="G13" s="42"/>
      <c r="H13" s="37"/>
    </row>
    <row r="14" spans="1:13" x14ac:dyDescent="0.2">
      <c r="A14" s="38"/>
      <c r="B14" s="128" t="s">
        <v>8</v>
      </c>
      <c r="C14" s="129"/>
      <c r="D14" s="129"/>
      <c r="E14" s="129"/>
      <c r="F14" s="129"/>
      <c r="G14" s="130"/>
      <c r="H14" s="39"/>
    </row>
    <row r="15" spans="1:13" x14ac:dyDescent="0.2">
      <c r="A15" s="38"/>
      <c r="B15" s="144" t="s">
        <v>9</v>
      </c>
      <c r="C15" s="145"/>
      <c r="D15" s="145"/>
      <c r="E15" s="145"/>
      <c r="F15" s="145"/>
      <c r="G15" s="146"/>
      <c r="H15" s="39"/>
      <c r="M15" s="25"/>
    </row>
    <row r="16" spans="1:13" ht="13.5" thickBot="1" x14ac:dyDescent="0.25">
      <c r="A16" s="38"/>
      <c r="B16" s="46"/>
      <c r="C16" s="47"/>
      <c r="D16" s="48"/>
      <c r="E16" s="48"/>
      <c r="F16" s="48"/>
      <c r="G16" s="49"/>
      <c r="H16" s="39"/>
    </row>
    <row r="17" spans="1:14" ht="30" customHeight="1" thickBot="1" x14ac:dyDescent="0.25">
      <c r="A17" s="147" t="s">
        <v>10</v>
      </c>
      <c r="B17" s="140"/>
      <c r="C17" s="140"/>
      <c r="D17" s="140"/>
      <c r="E17" s="140"/>
      <c r="F17" s="140"/>
      <c r="G17" s="140"/>
      <c r="H17" s="148"/>
      <c r="M17" s="25"/>
    </row>
    <row r="18" spans="1:14" s="24" customFormat="1" ht="30" customHeight="1" x14ac:dyDescent="0.2">
      <c r="A18" s="50"/>
      <c r="B18" s="149" t="s">
        <v>11</v>
      </c>
      <c r="C18" s="150"/>
      <c r="D18" s="150"/>
      <c r="E18" s="150"/>
      <c r="F18" s="150"/>
      <c r="G18" s="151"/>
      <c r="H18" s="51"/>
    </row>
    <row r="19" spans="1:14" ht="30" customHeight="1" x14ac:dyDescent="0.2">
      <c r="A19" s="50"/>
      <c r="B19" s="152" t="s">
        <v>12</v>
      </c>
      <c r="C19" s="153"/>
      <c r="D19" s="153"/>
      <c r="E19" s="153"/>
      <c r="F19" s="153"/>
      <c r="G19" s="154"/>
      <c r="H19" s="51"/>
      <c r="M19" s="25"/>
    </row>
    <row r="20" spans="1:14" ht="30" customHeight="1" x14ac:dyDescent="0.2">
      <c r="A20" s="55"/>
      <c r="B20" s="152" t="s">
        <v>13</v>
      </c>
      <c r="C20" s="153"/>
      <c r="D20" s="153"/>
      <c r="E20" s="153"/>
      <c r="F20" s="153"/>
      <c r="G20" s="154"/>
      <c r="H20" s="56"/>
      <c r="M20" s="26"/>
      <c r="N20" s="25"/>
    </row>
    <row r="21" spans="1:14" ht="30" customHeight="1" x14ac:dyDescent="0.2">
      <c r="A21" s="55"/>
      <c r="B21" s="155" t="s">
        <v>14</v>
      </c>
      <c r="C21" s="156"/>
      <c r="D21" s="156"/>
      <c r="E21" s="156"/>
      <c r="F21" s="156"/>
      <c r="G21" s="157"/>
      <c r="H21" s="56"/>
    </row>
    <row r="22" spans="1:14" ht="18" customHeight="1" x14ac:dyDescent="0.2">
      <c r="A22" s="55"/>
      <c r="B22" s="152" t="s">
        <v>15</v>
      </c>
      <c r="C22" s="153"/>
      <c r="D22" s="153"/>
      <c r="E22" s="153"/>
      <c r="F22" s="153"/>
      <c r="G22" s="154"/>
      <c r="H22" s="56"/>
    </row>
    <row r="23" spans="1:14" ht="30" customHeight="1" x14ac:dyDescent="0.2">
      <c r="A23" s="55"/>
      <c r="B23" s="152" t="s">
        <v>16</v>
      </c>
      <c r="C23" s="153"/>
      <c r="D23" s="153"/>
      <c r="E23" s="153"/>
      <c r="F23" s="153"/>
      <c r="G23" s="154"/>
      <c r="H23" s="56"/>
    </row>
    <row r="24" spans="1:14" ht="30" customHeight="1" x14ac:dyDescent="0.2">
      <c r="A24" s="55"/>
      <c r="B24" s="152" t="s">
        <v>17</v>
      </c>
      <c r="C24" s="153"/>
      <c r="D24" s="153"/>
      <c r="E24" s="153"/>
      <c r="F24" s="153"/>
      <c r="G24" s="154"/>
      <c r="H24" s="56"/>
    </row>
    <row r="25" spans="1:14" ht="18" customHeight="1" thickBot="1" x14ac:dyDescent="0.25">
      <c r="A25" s="55"/>
      <c r="B25" s="158" t="s">
        <v>18</v>
      </c>
      <c r="C25" s="159"/>
      <c r="D25" s="159"/>
      <c r="E25" s="159"/>
      <c r="F25" s="159"/>
      <c r="G25" s="160"/>
      <c r="H25" s="56"/>
    </row>
    <row r="26" spans="1:14" ht="18" customHeight="1" x14ac:dyDescent="0.2">
      <c r="A26" s="55"/>
      <c r="B26" s="161" t="s">
        <v>19</v>
      </c>
      <c r="C26" s="161"/>
      <c r="D26" s="161"/>
      <c r="E26" s="161"/>
      <c r="F26" s="161"/>
      <c r="G26" s="161"/>
      <c r="H26" s="56"/>
    </row>
    <row r="27" spans="1:14" ht="18" customHeight="1" thickBot="1" x14ac:dyDescent="0.25">
      <c r="A27" s="59"/>
      <c r="B27" s="161" t="s">
        <v>20</v>
      </c>
      <c r="C27" s="161"/>
      <c r="D27" s="161"/>
      <c r="E27" s="161"/>
      <c r="F27" s="161"/>
      <c r="G27" s="161"/>
      <c r="H27" s="60"/>
    </row>
    <row r="28" spans="1:14" ht="30" customHeight="1" x14ac:dyDescent="0.2">
      <c r="A28" s="59"/>
      <c r="B28" s="149" t="s">
        <v>21</v>
      </c>
      <c r="C28" s="150"/>
      <c r="D28" s="150"/>
      <c r="E28" s="150"/>
      <c r="F28" s="150"/>
      <c r="G28" s="151"/>
      <c r="H28" s="60"/>
    </row>
    <row r="29" spans="1:14" ht="18" customHeight="1" x14ac:dyDescent="0.2">
      <c r="A29" s="59"/>
      <c r="B29" s="152" t="s">
        <v>22</v>
      </c>
      <c r="C29" s="153"/>
      <c r="D29" s="153"/>
      <c r="E29" s="153"/>
      <c r="F29" s="153"/>
      <c r="G29" s="154"/>
      <c r="H29" s="60"/>
    </row>
    <row r="30" spans="1:14" ht="45" customHeight="1" x14ac:dyDescent="0.2">
      <c r="A30" s="59"/>
      <c r="B30" s="152" t="s">
        <v>23</v>
      </c>
      <c r="C30" s="153"/>
      <c r="D30" s="153"/>
      <c r="E30" s="153"/>
      <c r="F30" s="153"/>
      <c r="G30" s="154"/>
      <c r="H30" s="60"/>
    </row>
    <row r="31" spans="1:14" ht="40.5" customHeight="1" x14ac:dyDescent="0.2">
      <c r="A31" s="59"/>
      <c r="B31" s="152" t="s">
        <v>24</v>
      </c>
      <c r="C31" s="153"/>
      <c r="D31" s="153"/>
      <c r="E31" s="153"/>
      <c r="F31" s="153"/>
      <c r="G31" s="154"/>
      <c r="H31" s="60"/>
    </row>
    <row r="32" spans="1:14" ht="18" customHeight="1" x14ac:dyDescent="0.2">
      <c r="A32" s="59"/>
      <c r="B32" s="162" t="s">
        <v>25</v>
      </c>
      <c r="C32" s="163"/>
      <c r="D32" s="163"/>
      <c r="E32" s="163"/>
      <c r="F32" s="163"/>
      <c r="G32" s="164"/>
      <c r="H32" s="60"/>
    </row>
    <row r="33" spans="1:14" ht="18" customHeight="1" thickBot="1" x14ac:dyDescent="0.25">
      <c r="A33" s="59"/>
      <c r="B33" s="158" t="s">
        <v>26</v>
      </c>
      <c r="C33" s="159"/>
      <c r="D33" s="159"/>
      <c r="E33" s="159"/>
      <c r="F33" s="159"/>
      <c r="G33" s="160"/>
      <c r="H33" s="60"/>
    </row>
    <row r="34" spans="1:14" ht="18" customHeight="1" x14ac:dyDescent="0.2">
      <c r="A34" s="38"/>
      <c r="B34" s="165" t="s">
        <v>27</v>
      </c>
      <c r="C34" s="165"/>
      <c r="D34" s="165"/>
      <c r="E34" s="165"/>
      <c r="F34" s="165"/>
      <c r="G34" s="165"/>
      <c r="H34" s="39"/>
    </row>
    <row r="35" spans="1:14" ht="18" customHeight="1" x14ac:dyDescent="0.2">
      <c r="A35" s="38"/>
      <c r="B35" s="165" t="s">
        <v>28</v>
      </c>
      <c r="C35" s="165"/>
      <c r="D35" s="165"/>
      <c r="E35" s="165"/>
      <c r="F35" s="165"/>
      <c r="G35" s="165"/>
      <c r="H35" s="61"/>
    </row>
    <row r="36" spans="1:14" ht="18" customHeight="1" thickBot="1" x14ac:dyDescent="0.25">
      <c r="A36" s="38"/>
      <c r="B36" s="165" t="s">
        <v>29</v>
      </c>
      <c r="C36" s="165"/>
      <c r="D36" s="165"/>
      <c r="E36" s="165"/>
      <c r="F36" s="165"/>
      <c r="G36" s="165"/>
      <c r="H36" s="39"/>
    </row>
    <row r="37" spans="1:14" ht="30" customHeight="1" x14ac:dyDescent="0.2">
      <c r="A37" s="59"/>
      <c r="B37" s="149" t="s">
        <v>30</v>
      </c>
      <c r="C37" s="150"/>
      <c r="D37" s="150"/>
      <c r="E37" s="150"/>
      <c r="F37" s="150"/>
      <c r="G37" s="151"/>
      <c r="H37" s="60"/>
    </row>
    <row r="38" spans="1:14" ht="18" customHeight="1" x14ac:dyDescent="0.2">
      <c r="A38" s="59"/>
      <c r="B38" s="52" t="s">
        <v>31</v>
      </c>
      <c r="C38" s="53"/>
      <c r="D38" s="53"/>
      <c r="E38" s="53"/>
      <c r="F38" s="53"/>
      <c r="G38" s="54"/>
      <c r="H38" s="60"/>
    </row>
    <row r="39" spans="1:14" ht="30" customHeight="1" x14ac:dyDescent="0.2">
      <c r="A39" s="59"/>
      <c r="B39" s="152" t="s">
        <v>32</v>
      </c>
      <c r="C39" s="153"/>
      <c r="D39" s="153"/>
      <c r="E39" s="153"/>
      <c r="F39" s="153"/>
      <c r="G39" s="154"/>
      <c r="H39" s="60"/>
      <c r="I39" s="22"/>
      <c r="J39" s="22"/>
      <c r="K39" s="22"/>
      <c r="L39" s="22"/>
      <c r="M39" s="22"/>
      <c r="N39" s="22"/>
    </row>
    <row r="40" spans="1:14" ht="18" customHeight="1" x14ac:dyDescent="0.2">
      <c r="A40" s="59"/>
      <c r="B40" s="152" t="s">
        <v>33</v>
      </c>
      <c r="C40" s="153"/>
      <c r="D40" s="153"/>
      <c r="E40" s="153"/>
      <c r="F40" s="153"/>
      <c r="G40" s="154"/>
      <c r="H40" s="60"/>
    </row>
    <row r="41" spans="1:14" ht="30" customHeight="1" thickBot="1" x14ac:dyDescent="0.25">
      <c r="A41" s="59"/>
      <c r="B41" s="158" t="s">
        <v>34</v>
      </c>
      <c r="C41" s="159"/>
      <c r="D41" s="159"/>
      <c r="E41" s="159"/>
      <c r="F41" s="159"/>
      <c r="G41" s="160"/>
      <c r="H41" s="60"/>
    </row>
    <row r="42" spans="1:14" ht="30" customHeight="1" thickBot="1" x14ac:dyDescent="0.25">
      <c r="A42" s="59"/>
      <c r="B42" s="161" t="s">
        <v>35</v>
      </c>
      <c r="C42" s="161"/>
      <c r="D42" s="161"/>
      <c r="E42" s="161"/>
      <c r="F42" s="161"/>
      <c r="G42" s="161"/>
      <c r="H42" s="60"/>
    </row>
    <row r="43" spans="1:14" x14ac:dyDescent="0.2">
      <c r="A43" s="59"/>
      <c r="B43" s="149"/>
      <c r="C43" s="150"/>
      <c r="D43" s="62"/>
      <c r="E43" s="62"/>
      <c r="F43" s="62"/>
      <c r="G43" s="63"/>
      <c r="H43" s="60"/>
    </row>
    <row r="44" spans="1:14" ht="30" customHeight="1" x14ac:dyDescent="0.2">
      <c r="A44" s="59"/>
      <c r="B44" s="167" t="s">
        <v>36</v>
      </c>
      <c r="C44" s="168"/>
      <c r="D44" s="168"/>
      <c r="E44" s="168"/>
      <c r="F44" s="168"/>
      <c r="G44" s="169"/>
      <c r="H44" s="60"/>
      <c r="K44" s="170"/>
      <c r="L44" s="171"/>
    </row>
    <row r="45" spans="1:14" ht="15" x14ac:dyDescent="0.2">
      <c r="A45" s="59"/>
      <c r="B45" s="52"/>
      <c r="C45" s="53"/>
      <c r="D45" s="64"/>
      <c r="E45" s="64"/>
      <c r="F45" s="64"/>
      <c r="G45" s="65"/>
      <c r="H45" s="60"/>
      <c r="K45" s="27"/>
      <c r="L45" s="28"/>
    </row>
    <row r="46" spans="1:14" ht="30" customHeight="1" x14ac:dyDescent="0.2">
      <c r="A46" s="59"/>
      <c r="B46" s="167" t="s">
        <v>37</v>
      </c>
      <c r="C46" s="172"/>
      <c r="D46" s="172"/>
      <c r="E46" s="172"/>
      <c r="F46" s="172"/>
      <c r="G46" s="173"/>
      <c r="H46" s="60"/>
      <c r="K46" s="27"/>
      <c r="L46" s="28"/>
    </row>
    <row r="47" spans="1:14" ht="15" x14ac:dyDescent="0.2">
      <c r="A47" s="59"/>
      <c r="B47" s="52"/>
      <c r="C47" s="53"/>
      <c r="D47" s="64"/>
      <c r="E47" s="64"/>
      <c r="F47" s="64"/>
      <c r="G47" s="65"/>
      <c r="H47" s="60"/>
      <c r="K47" s="27"/>
      <c r="L47" s="28"/>
    </row>
    <row r="48" spans="1:14" ht="55.5" customHeight="1" x14ac:dyDescent="0.2">
      <c r="A48" s="59"/>
      <c r="B48" s="167" t="s">
        <v>38</v>
      </c>
      <c r="C48" s="172"/>
      <c r="D48" s="172"/>
      <c r="E48" s="172"/>
      <c r="F48" s="172"/>
      <c r="G48" s="173"/>
      <c r="H48" s="60"/>
      <c r="I48" s="22"/>
      <c r="K48" s="29"/>
      <c r="L48" s="29"/>
    </row>
    <row r="49" spans="1:14" ht="15" customHeight="1" x14ac:dyDescent="0.2">
      <c r="A49" s="55"/>
      <c r="B49" s="177" t="s">
        <v>8</v>
      </c>
      <c r="C49" s="180"/>
      <c r="D49" s="180"/>
      <c r="E49" s="180"/>
      <c r="F49" s="180"/>
      <c r="G49" s="179"/>
      <c r="H49" s="56"/>
      <c r="K49" s="29"/>
      <c r="L49" s="30"/>
    </row>
    <row r="50" spans="1:14" ht="15" customHeight="1" x14ac:dyDescent="0.2">
      <c r="A50" s="55"/>
      <c r="B50" s="66" t="s">
        <v>39</v>
      </c>
      <c r="C50" s="67"/>
      <c r="D50" s="67"/>
      <c r="E50" s="67"/>
      <c r="F50" s="67"/>
      <c r="G50" s="68"/>
      <c r="H50" s="56"/>
      <c r="K50" s="29"/>
      <c r="L50" s="30"/>
    </row>
    <row r="51" spans="1:14" ht="15" customHeight="1" x14ac:dyDescent="0.2">
      <c r="A51" s="55"/>
      <c r="B51" s="66"/>
      <c r="C51" s="69"/>
      <c r="D51" s="53"/>
      <c r="E51" s="53"/>
      <c r="F51" s="53"/>
      <c r="G51" s="54"/>
      <c r="H51" s="56"/>
      <c r="K51" s="29"/>
      <c r="L51" s="30"/>
    </row>
    <row r="52" spans="1:14" ht="72.75" customHeight="1" x14ac:dyDescent="0.2">
      <c r="A52" s="55"/>
      <c r="B52" s="174" t="s">
        <v>40</v>
      </c>
      <c r="C52" s="175"/>
      <c r="D52" s="175"/>
      <c r="E52" s="175"/>
      <c r="F52" s="175"/>
      <c r="G52" s="176"/>
      <c r="H52" s="56"/>
      <c r="I52" s="31"/>
      <c r="K52" s="29"/>
      <c r="L52" s="30"/>
    </row>
    <row r="53" spans="1:14" ht="15" customHeight="1" x14ac:dyDescent="0.2">
      <c r="A53" s="55"/>
      <c r="B53" s="177" t="s">
        <v>8</v>
      </c>
      <c r="C53" s="178"/>
      <c r="D53" s="178"/>
      <c r="E53" s="178"/>
      <c r="F53" s="178"/>
      <c r="G53" s="179"/>
      <c r="H53" s="56"/>
      <c r="K53" s="29"/>
      <c r="L53" s="30"/>
    </row>
    <row r="54" spans="1:14" ht="15" customHeight="1" x14ac:dyDescent="0.2">
      <c r="A54" s="55"/>
      <c r="B54" s="66"/>
      <c r="C54" s="69"/>
      <c r="D54" s="53"/>
      <c r="E54" s="53"/>
      <c r="F54" s="53"/>
      <c r="G54" s="54"/>
      <c r="H54" s="56"/>
      <c r="K54" s="29"/>
      <c r="L54" s="30"/>
    </row>
    <row r="55" spans="1:14" ht="93.75" customHeight="1" x14ac:dyDescent="0.2">
      <c r="A55" s="55"/>
      <c r="B55" s="174" t="s">
        <v>41</v>
      </c>
      <c r="C55" s="175"/>
      <c r="D55" s="175"/>
      <c r="E55" s="175"/>
      <c r="F55" s="175"/>
      <c r="G55" s="176"/>
      <c r="H55" s="56"/>
      <c r="I55" s="22"/>
      <c r="K55" s="29"/>
      <c r="L55" s="30"/>
      <c r="M55" s="32"/>
      <c r="N55" s="26"/>
    </row>
    <row r="56" spans="1:14" ht="18" customHeight="1" x14ac:dyDescent="0.2">
      <c r="A56" s="55"/>
      <c r="B56" s="177" t="s">
        <v>8</v>
      </c>
      <c r="C56" s="178"/>
      <c r="D56" s="178"/>
      <c r="E56" s="178"/>
      <c r="F56" s="178"/>
      <c r="G56" s="179"/>
      <c r="H56" s="56"/>
      <c r="K56" s="29"/>
      <c r="L56" s="30"/>
      <c r="M56" s="32"/>
      <c r="N56" s="26"/>
    </row>
    <row r="57" spans="1:14" ht="15" customHeight="1" x14ac:dyDescent="0.2">
      <c r="A57" s="55"/>
      <c r="B57" s="70"/>
      <c r="C57" s="71"/>
      <c r="D57" s="71"/>
      <c r="E57" s="71"/>
      <c r="F57" s="71"/>
      <c r="G57" s="72"/>
      <c r="H57" s="56"/>
      <c r="K57" s="29"/>
      <c r="L57" s="30"/>
    </row>
    <row r="58" spans="1:14" ht="59.25" customHeight="1" x14ac:dyDescent="0.2">
      <c r="A58" s="73"/>
      <c r="B58" s="174" t="s">
        <v>42</v>
      </c>
      <c r="C58" s="175"/>
      <c r="D58" s="175"/>
      <c r="E58" s="175"/>
      <c r="F58" s="175"/>
      <c r="G58" s="176"/>
      <c r="H58" s="74"/>
      <c r="I58" s="22"/>
      <c r="K58" s="166"/>
      <c r="L58" s="166"/>
    </row>
    <row r="59" spans="1:14" ht="15" customHeight="1" x14ac:dyDescent="0.2">
      <c r="A59" s="59"/>
      <c r="B59" s="181" t="s">
        <v>9</v>
      </c>
      <c r="C59" s="182"/>
      <c r="D59" s="182"/>
      <c r="E59" s="182"/>
      <c r="F59" s="182"/>
      <c r="G59" s="183"/>
      <c r="H59" s="60"/>
      <c r="K59" s="33"/>
      <c r="L59" s="33"/>
    </row>
    <row r="60" spans="1:14" ht="15" customHeight="1" x14ac:dyDescent="0.2">
      <c r="A60" s="59"/>
      <c r="B60" s="66"/>
      <c r="C60" s="69"/>
      <c r="D60" s="69"/>
      <c r="E60" s="69"/>
      <c r="F60" s="69"/>
      <c r="G60" s="68"/>
      <c r="H60" s="60"/>
      <c r="K60" s="33"/>
      <c r="L60" s="33"/>
    </row>
    <row r="61" spans="1:14" ht="45.75" customHeight="1" x14ac:dyDescent="0.2">
      <c r="A61" s="38"/>
      <c r="B61" s="174" t="s">
        <v>43</v>
      </c>
      <c r="C61" s="175"/>
      <c r="D61" s="175"/>
      <c r="E61" s="175"/>
      <c r="F61" s="175"/>
      <c r="G61" s="176"/>
      <c r="H61" s="39"/>
    </row>
    <row r="62" spans="1:14" x14ac:dyDescent="0.2">
      <c r="A62" s="38"/>
      <c r="B62" s="75"/>
      <c r="C62" s="76"/>
      <c r="D62" s="76"/>
      <c r="E62" s="76"/>
      <c r="F62" s="76"/>
      <c r="G62" s="77"/>
      <c r="H62" s="39"/>
    </row>
    <row r="63" spans="1:14" ht="86.25" customHeight="1" x14ac:dyDescent="0.2">
      <c r="A63" s="38"/>
      <c r="B63" s="184" t="s">
        <v>44</v>
      </c>
      <c r="C63" s="175"/>
      <c r="D63" s="175"/>
      <c r="E63" s="175"/>
      <c r="F63" s="175"/>
      <c r="G63" s="176"/>
      <c r="H63" s="39"/>
    </row>
    <row r="64" spans="1:14" ht="12.75" customHeight="1" x14ac:dyDescent="0.2">
      <c r="A64" s="38"/>
      <c r="B64" s="78" t="s">
        <v>25</v>
      </c>
      <c r="C64" s="71"/>
      <c r="D64" s="71"/>
      <c r="E64" s="71"/>
      <c r="F64" s="71"/>
      <c r="G64" s="72"/>
      <c r="H64" s="39"/>
    </row>
    <row r="65" spans="1:12" ht="15" x14ac:dyDescent="0.2">
      <c r="A65" s="59"/>
      <c r="B65" s="79"/>
      <c r="C65" s="80"/>
      <c r="D65" s="64"/>
      <c r="E65" s="64"/>
      <c r="F65" s="64"/>
      <c r="G65" s="65"/>
      <c r="H65" s="60"/>
      <c r="K65" s="185"/>
      <c r="L65" s="185"/>
    </row>
    <row r="66" spans="1:12" ht="72.75" customHeight="1" x14ac:dyDescent="0.2">
      <c r="A66" s="59"/>
      <c r="B66" s="186" t="s">
        <v>45</v>
      </c>
      <c r="C66" s="187"/>
      <c r="D66" s="187"/>
      <c r="E66" s="187"/>
      <c r="F66" s="187"/>
      <c r="G66" s="188"/>
      <c r="H66" s="60"/>
    </row>
    <row r="67" spans="1:12" ht="13.5" thickBot="1" x14ac:dyDescent="0.25">
      <c r="A67" s="55"/>
      <c r="B67" s="81"/>
      <c r="C67" s="82"/>
      <c r="D67" s="57"/>
      <c r="E67" s="57"/>
      <c r="F67" s="57"/>
      <c r="G67" s="58"/>
      <c r="H67" s="56"/>
    </row>
    <row r="68" spans="1:12" ht="18" customHeight="1" thickBot="1" x14ac:dyDescent="0.25">
      <c r="A68" s="83"/>
      <c r="B68" s="84"/>
      <c r="C68" s="84"/>
      <c r="D68" s="84"/>
      <c r="E68" s="84"/>
      <c r="F68" s="84"/>
      <c r="G68" s="84"/>
      <c r="H68" s="85"/>
    </row>
  </sheetData>
  <sheetProtection algorithmName="SHA-512" hashValue="yFUDPI+txZa09DPIKXl+9U6haHIIrNbnNhBCCNtTMpbPalbLaScbppZEJmMtY3cD1kwryfG36GeJ7Ml5dPbQ9g==" saltValue="uA7sC2hHXKQprYr4uFRUtQ==" spinCount="100000" sheet="1" objects="1" scenarios="1"/>
  <mergeCells count="54">
    <mergeCell ref="B59:G59"/>
    <mergeCell ref="B61:G61"/>
    <mergeCell ref="B63:G63"/>
    <mergeCell ref="K65:L65"/>
    <mergeCell ref="B66:G66"/>
    <mergeCell ref="K58:L58"/>
    <mergeCell ref="B42:G42"/>
    <mergeCell ref="B43:C43"/>
    <mergeCell ref="B44:G44"/>
    <mergeCell ref="K44:L44"/>
    <mergeCell ref="B46:G46"/>
    <mergeCell ref="B48:G48"/>
    <mergeCell ref="B52:G52"/>
    <mergeCell ref="B53:G53"/>
    <mergeCell ref="B55:G55"/>
    <mergeCell ref="B56:G56"/>
    <mergeCell ref="B58:G58"/>
    <mergeCell ref="B49:G49"/>
    <mergeCell ref="B36:G36"/>
    <mergeCell ref="B37:G37"/>
    <mergeCell ref="B39:G39"/>
    <mergeCell ref="B40:G40"/>
    <mergeCell ref="B41:G41"/>
    <mergeCell ref="B31:G31"/>
    <mergeCell ref="B32:G32"/>
    <mergeCell ref="B33:G33"/>
    <mergeCell ref="B34:G34"/>
    <mergeCell ref="B35:G35"/>
    <mergeCell ref="B26:G26"/>
    <mergeCell ref="B27:G27"/>
    <mergeCell ref="B28:G28"/>
    <mergeCell ref="B29:G29"/>
    <mergeCell ref="B30:G30"/>
    <mergeCell ref="B21:G21"/>
    <mergeCell ref="B22:G22"/>
    <mergeCell ref="B23:G23"/>
    <mergeCell ref="B24:G24"/>
    <mergeCell ref="B25:G25"/>
    <mergeCell ref="B15:G15"/>
    <mergeCell ref="A17:H17"/>
    <mergeCell ref="B18:G18"/>
    <mergeCell ref="B19:G19"/>
    <mergeCell ref="B20:G20"/>
    <mergeCell ref="B7:G7"/>
    <mergeCell ref="B10:G10"/>
    <mergeCell ref="B12:G12"/>
    <mergeCell ref="B14:G14"/>
    <mergeCell ref="A1:H1"/>
    <mergeCell ref="B2:G2"/>
    <mergeCell ref="B3:G3"/>
    <mergeCell ref="B4:G4"/>
    <mergeCell ref="B5:G5"/>
    <mergeCell ref="B8:G8"/>
    <mergeCell ref="B9:G9"/>
  </mergeCells>
  <hyperlinks>
    <hyperlink ref="B14" r:id="rId1" xr:uid="{6FCE1DD4-7520-45DB-9AAA-43FF6D7AB455}"/>
    <hyperlink ref="B59" r:id="rId2" display="• Receipt for Services Form" xr:uid="{FF390F2D-8B4B-41E9-93FA-0A24FDB7790D}"/>
    <hyperlink ref="B32:G32" r:id="rId3" display="• X-Rates" xr:uid="{4C039F12-C180-466A-9FF8-9DE49C8F4F20}"/>
    <hyperlink ref="B15" r:id="rId4" display="Supplier Declaration" xr:uid="{27291035-E758-4C69-9326-475F5FB80DA5}"/>
    <hyperlink ref="B56" r:id="rId5" display="Supplier Declaration" xr:uid="{E6E79A02-C254-4179-82DF-39A869C511A9}"/>
    <hyperlink ref="B7" r:id="rId6" xr:uid="{8AEBEC45-AF35-40BB-9FC0-44AD06DE4CA1}"/>
    <hyperlink ref="B15:G15" r:id="rId7" display="• Personal Vehicle Log" xr:uid="{50F19E17-3876-4DBA-A8B2-CB47F319709A}"/>
    <hyperlink ref="B56:G56" r:id="rId8" display="• Receipt for Services Form" xr:uid="{1905E9E6-8209-4C41-A24C-3EBF37038D9B}"/>
    <hyperlink ref="B10" r:id="rId9" display="• Component Guidelines: Tour Support" xr:uid="{48456A4D-A3A2-4B85-B895-2CEE305637C8}"/>
    <hyperlink ref="B53" r:id="rId10" xr:uid="{ACEE1322-0B63-4366-B45F-3313BF8F6FB2}"/>
    <hyperlink ref="B59:G59" r:id="rId11" display="• Personal Vehicle Log" xr:uid="{064AC340-5A38-4515-96EC-0B21FF83A09C}"/>
    <hyperlink ref="B64" r:id="rId12" display="X-Rates" xr:uid="{7FD41ADC-AA41-4608-889A-B21CC97511E4}"/>
    <hyperlink ref="B10:G10" r:id="rId13" display="• Component Guidelines: Showcase" xr:uid="{C2D5CD44-BECE-49BE-87B5-AACA47ED834E}"/>
    <hyperlink ref="B8" r:id="rId14" display="• Component Guidelines: Tour Support" xr:uid="{C9464790-0F3A-4ECD-97C7-40FEF5D3FE2E}"/>
    <hyperlink ref="B8:G8" r:id="rId15" display="• Program Guidelines: Juried Sound Recording Album" xr:uid="{5ABA632F-7AF3-42DE-9FA1-7C6CB710C79C}"/>
    <hyperlink ref="B9" r:id="rId16" display="• Component Guidelines: Tour Support" xr:uid="{A8C71FB6-9192-4961-9008-0B61F8CD42F1}"/>
    <hyperlink ref="B9:G9" r:id="rId17" display="• Program Guidelines: Live Performance" xr:uid="{7E001B10-BD72-4AB3-AFDF-9CBBB7A702AA}"/>
    <hyperlink ref="B49" r:id="rId18" display="https://factorportalprod.blob.core.windows.net/portal/Documents/Updates/FACTOR_Receipt_for_Services.pdf" xr:uid="{C806F829-25BC-49B4-B157-7D86632AA86E}"/>
    <hyperlink ref="B50" r:id="rId19" xr:uid="{086E7518-C72C-4D1B-B74B-61B3F485BE8A}"/>
  </hyperlinks>
  <pageMargins left="0.7" right="0.7" top="0.75" bottom="0.75" header="0.3" footer="0.3"/>
  <pageSetup scale="90" fitToHeight="2"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O111"/>
  <sheetViews>
    <sheetView showGridLines="0" zoomScaleNormal="100" workbookViewId="0">
      <selection activeCell="B12" sqref="B12"/>
    </sheetView>
  </sheetViews>
  <sheetFormatPr defaultRowHeight="12.75" x14ac:dyDescent="0.2"/>
  <cols>
    <col min="1" max="1" width="15.7109375" style="86" customWidth="1"/>
    <col min="2" max="2" width="44.5703125" style="86" bestFit="1" customWidth="1"/>
    <col min="3" max="3" width="26.5703125" style="86" customWidth="1"/>
    <col min="4" max="4" width="18.5703125" style="86" customWidth="1"/>
    <col min="5" max="5" width="18.28515625" style="86" customWidth="1"/>
    <col min="6" max="6" width="16.140625" style="86" customWidth="1"/>
    <col min="7" max="7" width="34" style="86" customWidth="1"/>
    <col min="8" max="8" width="16.140625" style="86" customWidth="1"/>
    <col min="9" max="9" width="19.5703125" style="86" bestFit="1" customWidth="1"/>
    <col min="10" max="10" width="27" style="86" customWidth="1"/>
    <col min="11" max="11" width="18" style="86" bestFit="1" customWidth="1"/>
    <col min="12" max="12" width="17.5703125" style="86" customWidth="1"/>
    <col min="13" max="13" width="22.42578125" style="86" bestFit="1" customWidth="1"/>
    <col min="14" max="14" width="29" style="86" bestFit="1" customWidth="1"/>
    <col min="15" max="15" width="43.28515625" style="87" customWidth="1"/>
    <col min="16" max="16384" width="9.140625" style="86"/>
  </cols>
  <sheetData>
    <row r="1" spans="1:15" ht="18" x14ac:dyDescent="0.25">
      <c r="A1" s="88"/>
      <c r="B1" s="89"/>
      <c r="C1" s="89"/>
      <c r="D1" s="89"/>
      <c r="E1" s="89"/>
      <c r="F1" s="89"/>
      <c r="G1" s="89"/>
      <c r="H1" s="89"/>
      <c r="I1" s="89"/>
      <c r="J1" s="89"/>
      <c r="K1" s="89"/>
      <c r="L1" s="89"/>
      <c r="M1" s="89"/>
      <c r="N1" s="89"/>
      <c r="O1" s="89"/>
    </row>
    <row r="2" spans="1:15" x14ac:dyDescent="0.2">
      <c r="A2" s="89"/>
      <c r="B2" s="89"/>
      <c r="C2" s="89"/>
      <c r="D2" s="89"/>
      <c r="E2" s="89"/>
      <c r="F2" s="89"/>
      <c r="G2" s="89"/>
      <c r="H2" s="89"/>
      <c r="I2" s="89"/>
      <c r="J2" s="89"/>
      <c r="K2" s="89"/>
      <c r="L2" s="89"/>
      <c r="M2" s="89"/>
      <c r="N2" s="89"/>
      <c r="O2" s="89"/>
    </row>
    <row r="3" spans="1:15" ht="13.5" thickBot="1" x14ac:dyDescent="0.25">
      <c r="A3" s="90"/>
      <c r="B3" s="89"/>
      <c r="C3" s="89"/>
      <c r="D3" s="89"/>
      <c r="E3" s="89"/>
      <c r="F3" s="89"/>
      <c r="G3" s="89"/>
      <c r="H3" s="89"/>
      <c r="I3" s="89"/>
      <c r="J3" s="89"/>
      <c r="K3" s="89"/>
      <c r="L3" s="89"/>
      <c r="M3" s="89"/>
      <c r="N3" s="89"/>
      <c r="O3" s="89"/>
    </row>
    <row r="4" spans="1:15" ht="18.75" thickBot="1" x14ac:dyDescent="0.3">
      <c r="A4" s="189" t="s">
        <v>46</v>
      </c>
      <c r="B4" s="190"/>
      <c r="C4" s="190"/>
      <c r="D4" s="190"/>
      <c r="E4" s="190"/>
      <c r="F4" s="190"/>
      <c r="G4" s="191"/>
      <c r="H4" s="192" t="s">
        <v>47</v>
      </c>
      <c r="I4" s="193"/>
      <c r="J4" s="193"/>
      <c r="K4" s="193"/>
      <c r="L4" s="193"/>
      <c r="M4" s="193"/>
      <c r="N4" s="193"/>
      <c r="O4" s="194"/>
    </row>
    <row r="5" spans="1:15" ht="89.25" customHeight="1" thickBot="1" x14ac:dyDescent="0.25">
      <c r="A5" s="195" t="s">
        <v>48</v>
      </c>
      <c r="B5" s="196"/>
      <c r="C5" s="196"/>
      <c r="D5" s="196"/>
      <c r="E5" s="196"/>
      <c r="F5" s="196"/>
      <c r="G5" s="197"/>
      <c r="H5" s="198" t="s">
        <v>49</v>
      </c>
      <c r="I5" s="199"/>
      <c r="J5" s="199"/>
      <c r="K5" s="199"/>
      <c r="L5" s="199"/>
      <c r="M5" s="199"/>
      <c r="N5" s="199"/>
      <c r="O5" s="200"/>
    </row>
    <row r="6" spans="1:15" ht="47.25" x14ac:dyDescent="0.2">
      <c r="A6" s="91" t="s">
        <v>50</v>
      </c>
      <c r="B6" s="92" t="s">
        <v>51</v>
      </c>
      <c r="C6" s="92" t="s">
        <v>52</v>
      </c>
      <c r="D6" s="92" t="s">
        <v>53</v>
      </c>
      <c r="E6" s="93" t="s">
        <v>54</v>
      </c>
      <c r="F6" s="92" t="s">
        <v>55</v>
      </c>
      <c r="G6" s="92" t="s">
        <v>56</v>
      </c>
      <c r="H6" s="94" t="s">
        <v>57</v>
      </c>
      <c r="I6" s="94" t="s">
        <v>58</v>
      </c>
      <c r="J6" s="94" t="s">
        <v>59</v>
      </c>
      <c r="K6" s="94" t="s">
        <v>53</v>
      </c>
      <c r="L6" s="94" t="s">
        <v>60</v>
      </c>
      <c r="M6" s="94" t="s">
        <v>61</v>
      </c>
      <c r="N6" s="94" t="s">
        <v>62</v>
      </c>
      <c r="O6" s="94" t="s">
        <v>63</v>
      </c>
    </row>
    <row r="7" spans="1:15" x14ac:dyDescent="0.2">
      <c r="A7" s="95" t="s">
        <v>64</v>
      </c>
      <c r="B7" s="96" t="s">
        <v>65</v>
      </c>
      <c r="C7" s="96" t="s">
        <v>66</v>
      </c>
      <c r="D7" s="97" t="s">
        <v>67</v>
      </c>
      <c r="E7" s="98">
        <v>45383</v>
      </c>
      <c r="F7" s="99">
        <v>200</v>
      </c>
      <c r="G7" s="99">
        <v>200</v>
      </c>
      <c r="H7" s="99">
        <v>200</v>
      </c>
      <c r="I7" s="98">
        <v>45403</v>
      </c>
      <c r="J7" s="96" t="s">
        <v>68</v>
      </c>
      <c r="K7" s="97" t="s">
        <v>67</v>
      </c>
      <c r="L7" s="99">
        <f t="shared" ref="L7:L11" si="0">MIN(F7,G7,H7)</f>
        <v>200</v>
      </c>
      <c r="M7" s="96" t="s">
        <v>69</v>
      </c>
      <c r="N7" s="96" t="s">
        <v>70</v>
      </c>
      <c r="O7" s="100"/>
    </row>
    <row r="8" spans="1:15" x14ac:dyDescent="0.2">
      <c r="A8" s="101" t="s">
        <v>64</v>
      </c>
      <c r="B8" s="102" t="s">
        <v>71</v>
      </c>
      <c r="C8" s="102" t="s">
        <v>72</v>
      </c>
      <c r="D8" s="103" t="s">
        <v>73</v>
      </c>
      <c r="E8" s="104">
        <v>45427</v>
      </c>
      <c r="F8" s="105">
        <v>298.92</v>
      </c>
      <c r="G8" s="105">
        <v>154.66999999999999</v>
      </c>
      <c r="H8" s="105">
        <v>298.92</v>
      </c>
      <c r="I8" s="104">
        <v>45427</v>
      </c>
      <c r="J8" s="102" t="s">
        <v>74</v>
      </c>
      <c r="K8" s="103">
        <v>4567</v>
      </c>
      <c r="L8" s="105">
        <f t="shared" si="0"/>
        <v>154.66999999999999</v>
      </c>
      <c r="M8" s="102" t="s">
        <v>69</v>
      </c>
      <c r="N8" s="102" t="s">
        <v>70</v>
      </c>
      <c r="O8" s="106" t="s">
        <v>75</v>
      </c>
    </row>
    <row r="9" spans="1:15" x14ac:dyDescent="0.2">
      <c r="A9" s="101" t="s">
        <v>64</v>
      </c>
      <c r="B9" s="102" t="s">
        <v>76</v>
      </c>
      <c r="C9" s="102" t="s">
        <v>77</v>
      </c>
      <c r="D9" s="103" t="s">
        <v>67</v>
      </c>
      <c r="E9" s="104">
        <v>45432</v>
      </c>
      <c r="F9" s="105">
        <v>300</v>
      </c>
      <c r="G9" s="105">
        <v>300</v>
      </c>
      <c r="H9" s="105">
        <v>300</v>
      </c>
      <c r="I9" s="104">
        <v>45432</v>
      </c>
      <c r="J9" s="102" t="s">
        <v>78</v>
      </c>
      <c r="K9" s="103">
        <v>2345</v>
      </c>
      <c r="L9" s="105">
        <f t="shared" si="0"/>
        <v>300</v>
      </c>
      <c r="M9" s="102" t="s">
        <v>79</v>
      </c>
      <c r="N9" s="102" t="s">
        <v>70</v>
      </c>
      <c r="O9" s="106" t="s">
        <v>80</v>
      </c>
    </row>
    <row r="10" spans="1:15" x14ac:dyDescent="0.2">
      <c r="A10" s="101" t="s">
        <v>64</v>
      </c>
      <c r="B10" s="102" t="s">
        <v>81</v>
      </c>
      <c r="C10" s="102" t="s">
        <v>82</v>
      </c>
      <c r="D10" s="103" t="s">
        <v>83</v>
      </c>
      <c r="E10" s="104">
        <v>45442</v>
      </c>
      <c r="F10" s="105">
        <v>48</v>
      </c>
      <c r="G10" s="105">
        <v>48</v>
      </c>
      <c r="H10" s="105">
        <v>48</v>
      </c>
      <c r="I10" s="104">
        <v>45452</v>
      </c>
      <c r="J10" s="102" t="s">
        <v>78</v>
      </c>
      <c r="K10" s="103">
        <v>3456</v>
      </c>
      <c r="L10" s="105">
        <f t="shared" si="0"/>
        <v>48</v>
      </c>
      <c r="M10" s="102" t="s">
        <v>79</v>
      </c>
      <c r="N10" s="102" t="s">
        <v>70</v>
      </c>
      <c r="O10" s="106" t="s">
        <v>84</v>
      </c>
    </row>
    <row r="11" spans="1:15" ht="13.5" thickBot="1" x14ac:dyDescent="0.25">
      <c r="A11" s="107" t="s">
        <v>64</v>
      </c>
      <c r="B11" s="108" t="s">
        <v>85</v>
      </c>
      <c r="C11" s="108" t="s">
        <v>86</v>
      </c>
      <c r="D11" s="109" t="s">
        <v>87</v>
      </c>
      <c r="E11" s="110">
        <v>45442</v>
      </c>
      <c r="F11" s="111">
        <v>226</v>
      </c>
      <c r="G11" s="111">
        <v>200</v>
      </c>
      <c r="H11" s="111">
        <v>226</v>
      </c>
      <c r="I11" s="110">
        <v>45452</v>
      </c>
      <c r="J11" s="108" t="s">
        <v>68</v>
      </c>
      <c r="K11" s="109" t="s">
        <v>67</v>
      </c>
      <c r="L11" s="111">
        <f t="shared" si="0"/>
        <v>200</v>
      </c>
      <c r="M11" s="108" t="s">
        <v>69</v>
      </c>
      <c r="N11" s="108" t="s">
        <v>70</v>
      </c>
      <c r="O11" s="112" t="s">
        <v>88</v>
      </c>
    </row>
    <row r="12" spans="1:15" x14ac:dyDescent="0.2">
      <c r="A12" s="114">
        <v>1</v>
      </c>
      <c r="B12" s="1"/>
      <c r="C12" s="3"/>
      <c r="D12" s="16"/>
      <c r="E12" s="4"/>
      <c r="F12" s="5"/>
      <c r="G12" s="6"/>
      <c r="H12" s="6"/>
      <c r="I12" s="4"/>
      <c r="J12" s="3"/>
      <c r="K12" s="16"/>
      <c r="L12" s="113">
        <f t="shared" ref="L12:L72" si="1">MIN(F12,G12,H12)</f>
        <v>0</v>
      </c>
      <c r="M12" s="3"/>
      <c r="N12" s="1"/>
      <c r="O12" s="12"/>
    </row>
    <row r="13" spans="1:15" x14ac:dyDescent="0.2">
      <c r="A13" s="115">
        <v>2</v>
      </c>
      <c r="B13" s="2"/>
      <c r="C13" s="8"/>
      <c r="D13" s="17"/>
      <c r="E13" s="9"/>
      <c r="F13" s="10"/>
      <c r="G13" s="10"/>
      <c r="H13" s="6"/>
      <c r="I13" s="9"/>
      <c r="J13" s="8"/>
      <c r="K13" s="18"/>
      <c r="L13" s="113">
        <f t="shared" si="1"/>
        <v>0</v>
      </c>
      <c r="M13" s="8"/>
      <c r="N13" s="2"/>
      <c r="O13" s="13"/>
    </row>
    <row r="14" spans="1:15" x14ac:dyDescent="0.2">
      <c r="A14" s="115">
        <v>3</v>
      </c>
      <c r="B14" s="2"/>
      <c r="C14" s="8"/>
      <c r="D14" s="17"/>
      <c r="E14" s="9"/>
      <c r="F14" s="10"/>
      <c r="G14" s="10"/>
      <c r="H14" s="6"/>
      <c r="I14" s="9"/>
      <c r="J14" s="2"/>
      <c r="K14" s="17"/>
      <c r="L14" s="113">
        <f t="shared" si="1"/>
        <v>0</v>
      </c>
      <c r="M14" s="2"/>
      <c r="N14" s="2"/>
      <c r="O14" s="13"/>
    </row>
    <row r="15" spans="1:15" x14ac:dyDescent="0.2">
      <c r="A15" s="114">
        <v>4</v>
      </c>
      <c r="B15" s="2"/>
      <c r="C15" s="2"/>
      <c r="D15" s="17"/>
      <c r="E15" s="9"/>
      <c r="F15" s="10"/>
      <c r="G15" s="10"/>
      <c r="H15" s="10"/>
      <c r="I15" s="9"/>
      <c r="J15" s="2"/>
      <c r="K15" s="17"/>
      <c r="L15" s="113">
        <f t="shared" si="1"/>
        <v>0</v>
      </c>
      <c r="M15" s="2"/>
      <c r="N15" s="2"/>
      <c r="O15" s="13"/>
    </row>
    <row r="16" spans="1:15" x14ac:dyDescent="0.2">
      <c r="A16" s="115">
        <v>5</v>
      </c>
      <c r="B16" s="2"/>
      <c r="C16" s="2"/>
      <c r="D16" s="17"/>
      <c r="E16" s="9"/>
      <c r="F16" s="10"/>
      <c r="G16" s="10"/>
      <c r="H16" s="10"/>
      <c r="I16" s="9"/>
      <c r="J16" s="2"/>
      <c r="K16" s="17"/>
      <c r="L16" s="113">
        <f t="shared" si="1"/>
        <v>0</v>
      </c>
      <c r="M16" s="2"/>
      <c r="N16" s="2"/>
      <c r="O16" s="13"/>
    </row>
    <row r="17" spans="1:15" x14ac:dyDescent="0.2">
      <c r="A17" s="115">
        <v>6</v>
      </c>
      <c r="B17" s="2"/>
      <c r="C17" s="2"/>
      <c r="D17" s="17"/>
      <c r="E17" s="9"/>
      <c r="F17" s="10"/>
      <c r="G17" s="10"/>
      <c r="H17" s="10"/>
      <c r="I17" s="9"/>
      <c r="J17" s="2"/>
      <c r="K17" s="17"/>
      <c r="L17" s="113">
        <f t="shared" si="1"/>
        <v>0</v>
      </c>
      <c r="M17" s="2"/>
      <c r="N17" s="2"/>
      <c r="O17" s="13"/>
    </row>
    <row r="18" spans="1:15" x14ac:dyDescent="0.2">
      <c r="A18" s="114">
        <v>7</v>
      </c>
      <c r="B18" s="2"/>
      <c r="C18" s="2"/>
      <c r="D18" s="17"/>
      <c r="E18" s="9"/>
      <c r="F18" s="10"/>
      <c r="G18" s="10"/>
      <c r="H18" s="10"/>
      <c r="I18" s="9"/>
      <c r="J18" s="2"/>
      <c r="K18" s="17"/>
      <c r="L18" s="113">
        <f t="shared" si="1"/>
        <v>0</v>
      </c>
      <c r="M18" s="2"/>
      <c r="N18" s="2"/>
      <c r="O18" s="13"/>
    </row>
    <row r="19" spans="1:15" x14ac:dyDescent="0.2">
      <c r="A19" s="115">
        <v>8</v>
      </c>
      <c r="B19" s="2"/>
      <c r="C19" s="2"/>
      <c r="D19" s="17"/>
      <c r="E19" s="9"/>
      <c r="F19" s="10"/>
      <c r="G19" s="10"/>
      <c r="H19" s="10"/>
      <c r="I19" s="9"/>
      <c r="J19" s="2"/>
      <c r="K19" s="17"/>
      <c r="L19" s="113">
        <f t="shared" si="1"/>
        <v>0</v>
      </c>
      <c r="M19" s="2"/>
      <c r="N19" s="2"/>
      <c r="O19" s="13"/>
    </row>
    <row r="20" spans="1:15" x14ac:dyDescent="0.2">
      <c r="A20" s="115">
        <v>9</v>
      </c>
      <c r="B20" s="2"/>
      <c r="C20" s="2"/>
      <c r="D20" s="17"/>
      <c r="E20" s="9"/>
      <c r="F20" s="10"/>
      <c r="G20" s="10"/>
      <c r="H20" s="10"/>
      <c r="I20" s="9"/>
      <c r="J20" s="2"/>
      <c r="K20" s="17"/>
      <c r="L20" s="113">
        <f t="shared" si="1"/>
        <v>0</v>
      </c>
      <c r="M20" s="2"/>
      <c r="N20" s="2"/>
      <c r="O20" s="13"/>
    </row>
    <row r="21" spans="1:15" x14ac:dyDescent="0.2">
      <c r="A21" s="114">
        <v>10</v>
      </c>
      <c r="B21" s="2"/>
      <c r="C21" s="2"/>
      <c r="D21" s="17"/>
      <c r="E21" s="9"/>
      <c r="F21" s="10"/>
      <c r="G21" s="10"/>
      <c r="H21" s="10"/>
      <c r="I21" s="9"/>
      <c r="J21" s="2"/>
      <c r="K21" s="17"/>
      <c r="L21" s="113">
        <f t="shared" si="1"/>
        <v>0</v>
      </c>
      <c r="M21" s="2"/>
      <c r="N21" s="2"/>
      <c r="O21" s="13"/>
    </row>
    <row r="22" spans="1:15" x14ac:dyDescent="0.2">
      <c r="A22" s="115">
        <v>11</v>
      </c>
      <c r="B22" s="2"/>
      <c r="C22" s="2"/>
      <c r="D22" s="17"/>
      <c r="E22" s="9"/>
      <c r="F22" s="10"/>
      <c r="G22" s="10"/>
      <c r="H22" s="10"/>
      <c r="I22" s="9"/>
      <c r="J22" s="2"/>
      <c r="K22" s="17"/>
      <c r="L22" s="113">
        <f t="shared" si="1"/>
        <v>0</v>
      </c>
      <c r="M22" s="2"/>
      <c r="N22" s="2"/>
      <c r="O22" s="13"/>
    </row>
    <row r="23" spans="1:15" x14ac:dyDescent="0.2">
      <c r="A23" s="115">
        <v>12</v>
      </c>
      <c r="B23" s="2"/>
      <c r="C23" s="2"/>
      <c r="D23" s="17"/>
      <c r="E23" s="9"/>
      <c r="F23" s="10"/>
      <c r="G23" s="10"/>
      <c r="H23" s="10"/>
      <c r="I23" s="9"/>
      <c r="J23" s="2"/>
      <c r="K23" s="17"/>
      <c r="L23" s="113">
        <f t="shared" si="1"/>
        <v>0</v>
      </c>
      <c r="M23" s="2"/>
      <c r="N23" s="2"/>
      <c r="O23" s="13"/>
    </row>
    <row r="24" spans="1:15" x14ac:dyDescent="0.2">
      <c r="A24" s="114">
        <v>13</v>
      </c>
      <c r="B24" s="2"/>
      <c r="C24" s="2"/>
      <c r="D24" s="17"/>
      <c r="E24" s="9"/>
      <c r="F24" s="10"/>
      <c r="G24" s="10"/>
      <c r="H24" s="10"/>
      <c r="I24" s="9"/>
      <c r="J24" s="2"/>
      <c r="K24" s="17"/>
      <c r="L24" s="113">
        <f t="shared" si="1"/>
        <v>0</v>
      </c>
      <c r="M24" s="2"/>
      <c r="N24" s="2"/>
      <c r="O24" s="13"/>
    </row>
    <row r="25" spans="1:15" x14ac:dyDescent="0.2">
      <c r="A25" s="115">
        <v>14</v>
      </c>
      <c r="B25" s="2"/>
      <c r="C25" s="2"/>
      <c r="D25" s="17"/>
      <c r="E25" s="9"/>
      <c r="F25" s="10"/>
      <c r="G25" s="10"/>
      <c r="H25" s="10"/>
      <c r="I25" s="9"/>
      <c r="J25" s="2"/>
      <c r="K25" s="17"/>
      <c r="L25" s="113">
        <f t="shared" si="1"/>
        <v>0</v>
      </c>
      <c r="M25" s="2"/>
      <c r="N25" s="2"/>
      <c r="O25" s="13"/>
    </row>
    <row r="26" spans="1:15" x14ac:dyDescent="0.2">
      <c r="A26" s="115">
        <v>15</v>
      </c>
      <c r="B26" s="2"/>
      <c r="C26" s="2"/>
      <c r="D26" s="17"/>
      <c r="E26" s="9"/>
      <c r="F26" s="10"/>
      <c r="G26" s="10"/>
      <c r="H26" s="10"/>
      <c r="I26" s="9"/>
      <c r="J26" s="2"/>
      <c r="K26" s="17"/>
      <c r="L26" s="113">
        <f t="shared" si="1"/>
        <v>0</v>
      </c>
      <c r="M26" s="2"/>
      <c r="N26" s="2"/>
      <c r="O26" s="13"/>
    </row>
    <row r="27" spans="1:15" x14ac:dyDescent="0.2">
      <c r="A27" s="114">
        <v>16</v>
      </c>
      <c r="B27" s="2"/>
      <c r="C27" s="2"/>
      <c r="D27" s="17"/>
      <c r="E27" s="9"/>
      <c r="F27" s="10"/>
      <c r="G27" s="10"/>
      <c r="H27" s="10"/>
      <c r="I27" s="9"/>
      <c r="J27" s="2"/>
      <c r="K27" s="17"/>
      <c r="L27" s="113">
        <f t="shared" si="1"/>
        <v>0</v>
      </c>
      <c r="M27" s="2"/>
      <c r="N27" s="2"/>
      <c r="O27" s="13"/>
    </row>
    <row r="28" spans="1:15" x14ac:dyDescent="0.2">
      <c r="A28" s="115">
        <v>17</v>
      </c>
      <c r="B28" s="2"/>
      <c r="C28" s="2"/>
      <c r="D28" s="17"/>
      <c r="E28" s="9"/>
      <c r="F28" s="10"/>
      <c r="G28" s="10"/>
      <c r="H28" s="6"/>
      <c r="I28" s="9"/>
      <c r="J28" s="2"/>
      <c r="K28" s="17"/>
      <c r="L28" s="113">
        <f t="shared" si="1"/>
        <v>0</v>
      </c>
      <c r="M28" s="2"/>
      <c r="N28" s="2"/>
      <c r="O28" s="13"/>
    </row>
    <row r="29" spans="1:15" x14ac:dyDescent="0.2">
      <c r="A29" s="115">
        <v>18</v>
      </c>
      <c r="B29" s="2"/>
      <c r="C29" s="2"/>
      <c r="D29" s="17"/>
      <c r="E29" s="9"/>
      <c r="F29" s="10"/>
      <c r="G29" s="10"/>
      <c r="H29" s="6"/>
      <c r="I29" s="9"/>
      <c r="J29" s="2"/>
      <c r="K29" s="17"/>
      <c r="L29" s="113">
        <f t="shared" si="1"/>
        <v>0</v>
      </c>
      <c r="M29" s="2"/>
      <c r="N29" s="2"/>
      <c r="O29" s="13"/>
    </row>
    <row r="30" spans="1:15" x14ac:dyDescent="0.2">
      <c r="A30" s="114">
        <v>19</v>
      </c>
      <c r="B30" s="2"/>
      <c r="C30" s="2"/>
      <c r="D30" s="17"/>
      <c r="E30" s="9"/>
      <c r="F30" s="10"/>
      <c r="G30" s="10"/>
      <c r="H30" s="6"/>
      <c r="I30" s="9"/>
      <c r="J30" s="2"/>
      <c r="K30" s="17"/>
      <c r="L30" s="113">
        <f t="shared" si="1"/>
        <v>0</v>
      </c>
      <c r="M30" s="2"/>
      <c r="N30" s="2"/>
      <c r="O30" s="13"/>
    </row>
    <row r="31" spans="1:15" x14ac:dyDescent="0.2">
      <c r="A31" s="115">
        <v>20</v>
      </c>
      <c r="B31" s="2"/>
      <c r="C31" s="2"/>
      <c r="D31" s="17"/>
      <c r="E31" s="9"/>
      <c r="F31" s="10"/>
      <c r="G31" s="10"/>
      <c r="H31" s="6"/>
      <c r="I31" s="9"/>
      <c r="J31" s="2"/>
      <c r="K31" s="17"/>
      <c r="L31" s="113">
        <f t="shared" si="1"/>
        <v>0</v>
      </c>
      <c r="M31" s="2"/>
      <c r="N31" s="2"/>
      <c r="O31" s="13"/>
    </row>
    <row r="32" spans="1:15" x14ac:dyDescent="0.2">
      <c r="A32" s="115">
        <v>21</v>
      </c>
      <c r="B32" s="2"/>
      <c r="C32" s="2"/>
      <c r="D32" s="17"/>
      <c r="E32" s="9"/>
      <c r="F32" s="10"/>
      <c r="G32" s="10"/>
      <c r="H32" s="6"/>
      <c r="I32" s="9"/>
      <c r="J32" s="2"/>
      <c r="K32" s="17"/>
      <c r="L32" s="113">
        <f t="shared" si="1"/>
        <v>0</v>
      </c>
      <c r="M32" s="2"/>
      <c r="N32" s="2"/>
      <c r="O32" s="13"/>
    </row>
    <row r="33" spans="1:15" x14ac:dyDescent="0.2">
      <c r="A33" s="114">
        <v>22</v>
      </c>
      <c r="B33" s="2"/>
      <c r="C33" s="2"/>
      <c r="D33" s="17"/>
      <c r="E33" s="9"/>
      <c r="F33" s="10"/>
      <c r="G33" s="10"/>
      <c r="H33" s="6"/>
      <c r="I33" s="9"/>
      <c r="J33" s="2"/>
      <c r="K33" s="17"/>
      <c r="L33" s="113">
        <f t="shared" si="1"/>
        <v>0</v>
      </c>
      <c r="M33" s="2"/>
      <c r="N33" s="2"/>
      <c r="O33" s="13"/>
    </row>
    <row r="34" spans="1:15" x14ac:dyDescent="0.2">
      <c r="A34" s="115">
        <v>23</v>
      </c>
      <c r="B34" s="2"/>
      <c r="C34" s="2"/>
      <c r="D34" s="17"/>
      <c r="E34" s="9"/>
      <c r="F34" s="10"/>
      <c r="G34" s="10"/>
      <c r="H34" s="6"/>
      <c r="I34" s="9"/>
      <c r="J34" s="2"/>
      <c r="K34" s="17"/>
      <c r="L34" s="113">
        <f t="shared" si="1"/>
        <v>0</v>
      </c>
      <c r="M34" s="2"/>
      <c r="N34" s="2"/>
      <c r="O34" s="13"/>
    </row>
    <row r="35" spans="1:15" x14ac:dyDescent="0.2">
      <c r="A35" s="115">
        <v>24</v>
      </c>
      <c r="B35" s="2"/>
      <c r="C35" s="2"/>
      <c r="D35" s="17"/>
      <c r="E35" s="9"/>
      <c r="F35" s="10"/>
      <c r="G35" s="10"/>
      <c r="H35" s="6"/>
      <c r="I35" s="9"/>
      <c r="J35" s="2"/>
      <c r="K35" s="17"/>
      <c r="L35" s="113">
        <f t="shared" si="1"/>
        <v>0</v>
      </c>
      <c r="M35" s="2"/>
      <c r="N35" s="2"/>
      <c r="O35" s="13"/>
    </row>
    <row r="36" spans="1:15" x14ac:dyDescent="0.2">
      <c r="A36" s="114">
        <v>25</v>
      </c>
      <c r="B36" s="2"/>
      <c r="C36" s="2"/>
      <c r="D36" s="17"/>
      <c r="E36" s="9"/>
      <c r="F36" s="10"/>
      <c r="G36" s="10"/>
      <c r="H36" s="6"/>
      <c r="I36" s="9"/>
      <c r="J36" s="2"/>
      <c r="K36" s="17"/>
      <c r="L36" s="113">
        <f t="shared" si="1"/>
        <v>0</v>
      </c>
      <c r="M36" s="2"/>
      <c r="N36" s="2"/>
      <c r="O36" s="13"/>
    </row>
    <row r="37" spans="1:15" x14ac:dyDescent="0.2">
      <c r="A37" s="115">
        <v>26</v>
      </c>
      <c r="B37" s="2"/>
      <c r="C37" s="2"/>
      <c r="D37" s="17"/>
      <c r="E37" s="9"/>
      <c r="F37" s="10"/>
      <c r="G37" s="10"/>
      <c r="H37" s="6"/>
      <c r="I37" s="9"/>
      <c r="J37" s="2"/>
      <c r="K37" s="17"/>
      <c r="L37" s="113">
        <f t="shared" si="1"/>
        <v>0</v>
      </c>
      <c r="M37" s="2"/>
      <c r="N37" s="2"/>
      <c r="O37" s="13"/>
    </row>
    <row r="38" spans="1:15" x14ac:dyDescent="0.2">
      <c r="A38" s="115">
        <v>27</v>
      </c>
      <c r="B38" s="2"/>
      <c r="C38" s="2"/>
      <c r="D38" s="17"/>
      <c r="E38" s="9"/>
      <c r="F38" s="10"/>
      <c r="G38" s="10"/>
      <c r="H38" s="6"/>
      <c r="I38" s="9"/>
      <c r="J38" s="2"/>
      <c r="K38" s="17"/>
      <c r="L38" s="113">
        <f t="shared" si="1"/>
        <v>0</v>
      </c>
      <c r="M38" s="2"/>
      <c r="N38" s="2"/>
      <c r="O38" s="13"/>
    </row>
    <row r="39" spans="1:15" x14ac:dyDescent="0.2">
      <c r="A39" s="114">
        <v>28</v>
      </c>
      <c r="B39" s="2"/>
      <c r="C39" s="2"/>
      <c r="D39" s="17"/>
      <c r="E39" s="9"/>
      <c r="F39" s="10"/>
      <c r="G39" s="10"/>
      <c r="H39" s="6"/>
      <c r="I39" s="9"/>
      <c r="J39" s="2"/>
      <c r="K39" s="17"/>
      <c r="L39" s="113">
        <f t="shared" si="1"/>
        <v>0</v>
      </c>
      <c r="M39" s="2"/>
      <c r="N39" s="2"/>
      <c r="O39" s="13"/>
    </row>
    <row r="40" spans="1:15" x14ac:dyDescent="0.2">
      <c r="A40" s="115">
        <v>29</v>
      </c>
      <c r="B40" s="2"/>
      <c r="C40" s="2"/>
      <c r="D40" s="17"/>
      <c r="E40" s="9"/>
      <c r="F40" s="10"/>
      <c r="G40" s="10"/>
      <c r="H40" s="6"/>
      <c r="I40" s="9"/>
      <c r="J40" s="2"/>
      <c r="K40" s="17"/>
      <c r="L40" s="113">
        <f t="shared" si="1"/>
        <v>0</v>
      </c>
      <c r="M40" s="2"/>
      <c r="N40" s="2"/>
      <c r="O40" s="13"/>
    </row>
    <row r="41" spans="1:15" x14ac:dyDescent="0.2">
      <c r="A41" s="115">
        <v>30</v>
      </c>
      <c r="B41" s="2"/>
      <c r="C41" s="2"/>
      <c r="D41" s="17"/>
      <c r="E41" s="9"/>
      <c r="F41" s="10"/>
      <c r="G41" s="10"/>
      <c r="H41" s="6"/>
      <c r="I41" s="9"/>
      <c r="J41" s="2"/>
      <c r="K41" s="17"/>
      <c r="L41" s="113">
        <f t="shared" si="1"/>
        <v>0</v>
      </c>
      <c r="M41" s="2"/>
      <c r="N41" s="2"/>
      <c r="O41" s="13"/>
    </row>
    <row r="42" spans="1:15" x14ac:dyDescent="0.2">
      <c r="A42" s="114">
        <v>31</v>
      </c>
      <c r="B42" s="2"/>
      <c r="C42" s="2"/>
      <c r="D42" s="17"/>
      <c r="E42" s="9"/>
      <c r="F42" s="10"/>
      <c r="G42" s="10"/>
      <c r="H42" s="6"/>
      <c r="I42" s="9"/>
      <c r="J42" s="2"/>
      <c r="K42" s="17"/>
      <c r="L42" s="113">
        <f t="shared" si="1"/>
        <v>0</v>
      </c>
      <c r="M42" s="2"/>
      <c r="N42" s="2"/>
      <c r="O42" s="13"/>
    </row>
    <row r="43" spans="1:15" x14ac:dyDescent="0.2">
      <c r="A43" s="115">
        <v>32</v>
      </c>
      <c r="B43" s="2"/>
      <c r="C43" s="2"/>
      <c r="D43" s="17"/>
      <c r="E43" s="9"/>
      <c r="F43" s="10"/>
      <c r="G43" s="10"/>
      <c r="H43" s="6"/>
      <c r="I43" s="9"/>
      <c r="J43" s="2"/>
      <c r="K43" s="17"/>
      <c r="L43" s="113">
        <f t="shared" si="1"/>
        <v>0</v>
      </c>
      <c r="M43" s="2"/>
      <c r="N43" s="2"/>
      <c r="O43" s="13"/>
    </row>
    <row r="44" spans="1:15" x14ac:dyDescent="0.2">
      <c r="A44" s="115">
        <v>33</v>
      </c>
      <c r="B44" s="2"/>
      <c r="C44" s="2"/>
      <c r="D44" s="17"/>
      <c r="E44" s="9"/>
      <c r="F44" s="10"/>
      <c r="G44" s="10"/>
      <c r="H44" s="6"/>
      <c r="I44" s="9"/>
      <c r="J44" s="2"/>
      <c r="K44" s="17"/>
      <c r="L44" s="113">
        <f t="shared" si="1"/>
        <v>0</v>
      </c>
      <c r="M44" s="2"/>
      <c r="N44" s="2"/>
      <c r="O44" s="13"/>
    </row>
    <row r="45" spans="1:15" x14ac:dyDescent="0.2">
      <c r="A45" s="114">
        <v>34</v>
      </c>
      <c r="B45" s="2"/>
      <c r="C45" s="2"/>
      <c r="D45" s="17"/>
      <c r="E45" s="9"/>
      <c r="F45" s="10"/>
      <c r="G45" s="10"/>
      <c r="H45" s="6"/>
      <c r="I45" s="9"/>
      <c r="J45" s="2"/>
      <c r="K45" s="17"/>
      <c r="L45" s="113">
        <f t="shared" si="1"/>
        <v>0</v>
      </c>
      <c r="M45" s="2"/>
      <c r="N45" s="2"/>
      <c r="O45" s="13"/>
    </row>
    <row r="46" spans="1:15" x14ac:dyDescent="0.2">
      <c r="A46" s="115">
        <v>35</v>
      </c>
      <c r="B46" s="2"/>
      <c r="C46" s="2"/>
      <c r="D46" s="17"/>
      <c r="E46" s="9"/>
      <c r="F46" s="10"/>
      <c r="G46" s="10"/>
      <c r="H46" s="6"/>
      <c r="I46" s="9"/>
      <c r="J46" s="2"/>
      <c r="K46" s="17"/>
      <c r="L46" s="113">
        <f t="shared" si="1"/>
        <v>0</v>
      </c>
      <c r="M46" s="2"/>
      <c r="N46" s="2"/>
      <c r="O46" s="13"/>
    </row>
    <row r="47" spans="1:15" x14ac:dyDescent="0.2">
      <c r="A47" s="115">
        <v>36</v>
      </c>
      <c r="B47" s="2"/>
      <c r="C47" s="2"/>
      <c r="D47" s="17"/>
      <c r="E47" s="9"/>
      <c r="F47" s="10"/>
      <c r="G47" s="10"/>
      <c r="H47" s="6"/>
      <c r="I47" s="9"/>
      <c r="J47" s="2"/>
      <c r="K47" s="17"/>
      <c r="L47" s="113">
        <f t="shared" si="1"/>
        <v>0</v>
      </c>
      <c r="M47" s="2"/>
      <c r="N47" s="2"/>
      <c r="O47" s="13"/>
    </row>
    <row r="48" spans="1:15" x14ac:dyDescent="0.2">
      <c r="A48" s="114">
        <v>37</v>
      </c>
      <c r="B48" s="2"/>
      <c r="C48" s="2"/>
      <c r="D48" s="17"/>
      <c r="E48" s="9"/>
      <c r="F48" s="10"/>
      <c r="G48" s="10"/>
      <c r="H48" s="6"/>
      <c r="I48" s="9"/>
      <c r="J48" s="2"/>
      <c r="K48" s="17"/>
      <c r="L48" s="113">
        <f t="shared" si="1"/>
        <v>0</v>
      </c>
      <c r="M48" s="2"/>
      <c r="N48" s="2"/>
      <c r="O48" s="13"/>
    </row>
    <row r="49" spans="1:15" x14ac:dyDescent="0.2">
      <c r="A49" s="115">
        <v>38</v>
      </c>
      <c r="B49" s="2"/>
      <c r="C49" s="2"/>
      <c r="D49" s="17"/>
      <c r="E49" s="9"/>
      <c r="F49" s="10"/>
      <c r="G49" s="10"/>
      <c r="H49" s="6"/>
      <c r="I49" s="9"/>
      <c r="J49" s="2"/>
      <c r="K49" s="17"/>
      <c r="L49" s="113">
        <f t="shared" si="1"/>
        <v>0</v>
      </c>
      <c r="M49" s="2"/>
      <c r="N49" s="2"/>
      <c r="O49" s="13"/>
    </row>
    <row r="50" spans="1:15" x14ac:dyDescent="0.2">
      <c r="A50" s="115">
        <v>39</v>
      </c>
      <c r="B50" s="2"/>
      <c r="C50" s="2"/>
      <c r="D50" s="17"/>
      <c r="E50" s="9"/>
      <c r="F50" s="10"/>
      <c r="G50" s="10"/>
      <c r="H50" s="6"/>
      <c r="I50" s="9"/>
      <c r="J50" s="2"/>
      <c r="K50" s="17"/>
      <c r="L50" s="113">
        <f t="shared" si="1"/>
        <v>0</v>
      </c>
      <c r="M50" s="2"/>
      <c r="N50" s="2"/>
      <c r="O50" s="13"/>
    </row>
    <row r="51" spans="1:15" x14ac:dyDescent="0.2">
      <c r="A51" s="114">
        <v>40</v>
      </c>
      <c r="B51" s="2"/>
      <c r="C51" s="2"/>
      <c r="D51" s="17"/>
      <c r="E51" s="9"/>
      <c r="F51" s="10"/>
      <c r="G51" s="10"/>
      <c r="H51" s="6"/>
      <c r="I51" s="9"/>
      <c r="J51" s="2"/>
      <c r="K51" s="17"/>
      <c r="L51" s="113">
        <f t="shared" si="1"/>
        <v>0</v>
      </c>
      <c r="M51" s="2"/>
      <c r="N51" s="2"/>
      <c r="O51" s="13"/>
    </row>
    <row r="52" spans="1:15" x14ac:dyDescent="0.2">
      <c r="A52" s="115">
        <v>41</v>
      </c>
      <c r="B52" s="2"/>
      <c r="C52" s="2"/>
      <c r="D52" s="17"/>
      <c r="E52" s="9"/>
      <c r="F52" s="10"/>
      <c r="G52" s="10"/>
      <c r="H52" s="6"/>
      <c r="I52" s="9"/>
      <c r="J52" s="2"/>
      <c r="K52" s="17"/>
      <c r="L52" s="113">
        <f t="shared" si="1"/>
        <v>0</v>
      </c>
      <c r="M52" s="2"/>
      <c r="N52" s="2"/>
      <c r="O52" s="13"/>
    </row>
    <row r="53" spans="1:15" x14ac:dyDescent="0.2">
      <c r="A53" s="115">
        <v>42</v>
      </c>
      <c r="B53" s="2"/>
      <c r="C53" s="2"/>
      <c r="D53" s="17"/>
      <c r="E53" s="9"/>
      <c r="F53" s="10"/>
      <c r="G53" s="10"/>
      <c r="H53" s="6"/>
      <c r="I53" s="9"/>
      <c r="J53" s="2"/>
      <c r="K53" s="17"/>
      <c r="L53" s="113">
        <f t="shared" si="1"/>
        <v>0</v>
      </c>
      <c r="M53" s="2"/>
      <c r="N53" s="2"/>
      <c r="O53" s="13"/>
    </row>
    <row r="54" spans="1:15" x14ac:dyDescent="0.2">
      <c r="A54" s="114">
        <v>43</v>
      </c>
      <c r="B54" s="2"/>
      <c r="C54" s="2"/>
      <c r="D54" s="17"/>
      <c r="E54" s="9"/>
      <c r="F54" s="10"/>
      <c r="G54" s="10"/>
      <c r="H54" s="6"/>
      <c r="I54" s="9"/>
      <c r="J54" s="2"/>
      <c r="K54" s="17"/>
      <c r="L54" s="113">
        <f t="shared" si="1"/>
        <v>0</v>
      </c>
      <c r="M54" s="2"/>
      <c r="N54" s="2"/>
      <c r="O54" s="13"/>
    </row>
    <row r="55" spans="1:15" x14ac:dyDescent="0.2">
      <c r="A55" s="115">
        <v>44</v>
      </c>
      <c r="B55" s="2"/>
      <c r="C55" s="2"/>
      <c r="D55" s="17"/>
      <c r="E55" s="9"/>
      <c r="F55" s="10"/>
      <c r="G55" s="10"/>
      <c r="H55" s="6"/>
      <c r="I55" s="9"/>
      <c r="J55" s="2"/>
      <c r="K55" s="17"/>
      <c r="L55" s="113">
        <f t="shared" si="1"/>
        <v>0</v>
      </c>
      <c r="M55" s="2"/>
      <c r="N55" s="2"/>
      <c r="O55" s="13"/>
    </row>
    <row r="56" spans="1:15" x14ac:dyDescent="0.2">
      <c r="A56" s="115">
        <v>45</v>
      </c>
      <c r="B56" s="2"/>
      <c r="C56" s="2"/>
      <c r="D56" s="17"/>
      <c r="E56" s="9"/>
      <c r="F56" s="10"/>
      <c r="G56" s="10"/>
      <c r="H56" s="6"/>
      <c r="I56" s="9"/>
      <c r="J56" s="2"/>
      <c r="K56" s="17"/>
      <c r="L56" s="113">
        <f t="shared" si="1"/>
        <v>0</v>
      </c>
      <c r="M56" s="2"/>
      <c r="N56" s="2"/>
      <c r="O56" s="13"/>
    </row>
    <row r="57" spans="1:15" x14ac:dyDescent="0.2">
      <c r="A57" s="114">
        <v>46</v>
      </c>
      <c r="B57" s="2"/>
      <c r="C57" s="2"/>
      <c r="D57" s="17"/>
      <c r="E57" s="9"/>
      <c r="F57" s="10"/>
      <c r="G57" s="10"/>
      <c r="H57" s="6"/>
      <c r="I57" s="9"/>
      <c r="J57" s="2"/>
      <c r="K57" s="17"/>
      <c r="L57" s="113">
        <f t="shared" si="1"/>
        <v>0</v>
      </c>
      <c r="M57" s="2"/>
      <c r="N57" s="2"/>
      <c r="O57" s="13"/>
    </row>
    <row r="58" spans="1:15" x14ac:dyDescent="0.2">
      <c r="A58" s="115">
        <v>47</v>
      </c>
      <c r="B58" s="2"/>
      <c r="C58" s="2"/>
      <c r="D58" s="17"/>
      <c r="E58" s="9"/>
      <c r="F58" s="10"/>
      <c r="G58" s="10"/>
      <c r="H58" s="6"/>
      <c r="I58" s="9"/>
      <c r="J58" s="2"/>
      <c r="K58" s="17"/>
      <c r="L58" s="113">
        <f t="shared" si="1"/>
        <v>0</v>
      </c>
      <c r="M58" s="2"/>
      <c r="N58" s="2"/>
      <c r="O58" s="13"/>
    </row>
    <row r="59" spans="1:15" x14ac:dyDescent="0.2">
      <c r="A59" s="115">
        <v>48</v>
      </c>
      <c r="B59" s="2"/>
      <c r="C59" s="2"/>
      <c r="D59" s="17"/>
      <c r="E59" s="9"/>
      <c r="F59" s="10"/>
      <c r="G59" s="10"/>
      <c r="H59" s="6"/>
      <c r="I59" s="9"/>
      <c r="J59" s="2"/>
      <c r="K59" s="17"/>
      <c r="L59" s="113">
        <f t="shared" si="1"/>
        <v>0</v>
      </c>
      <c r="M59" s="2"/>
      <c r="N59" s="2"/>
      <c r="O59" s="13"/>
    </row>
    <row r="60" spans="1:15" x14ac:dyDescent="0.2">
      <c r="A60" s="114">
        <v>49</v>
      </c>
      <c r="B60" s="2"/>
      <c r="C60" s="2"/>
      <c r="D60" s="17"/>
      <c r="E60" s="9"/>
      <c r="F60" s="10"/>
      <c r="G60" s="10"/>
      <c r="H60" s="6"/>
      <c r="I60" s="9"/>
      <c r="J60" s="2"/>
      <c r="K60" s="17"/>
      <c r="L60" s="113">
        <f t="shared" si="1"/>
        <v>0</v>
      </c>
      <c r="M60" s="2"/>
      <c r="N60" s="2"/>
      <c r="O60" s="13"/>
    </row>
    <row r="61" spans="1:15" x14ac:dyDescent="0.2">
      <c r="A61" s="115">
        <v>50</v>
      </c>
      <c r="B61" s="2"/>
      <c r="C61" s="2"/>
      <c r="D61" s="17"/>
      <c r="E61" s="9"/>
      <c r="F61" s="10"/>
      <c r="G61" s="10"/>
      <c r="H61" s="6"/>
      <c r="I61" s="9"/>
      <c r="J61" s="2"/>
      <c r="K61" s="17"/>
      <c r="L61" s="113">
        <f t="shared" si="1"/>
        <v>0</v>
      </c>
      <c r="M61" s="2"/>
      <c r="N61" s="2"/>
      <c r="O61" s="13"/>
    </row>
    <row r="62" spans="1:15" x14ac:dyDescent="0.2">
      <c r="A62" s="115">
        <v>51</v>
      </c>
      <c r="B62" s="2"/>
      <c r="C62" s="2"/>
      <c r="D62" s="17"/>
      <c r="E62" s="9"/>
      <c r="F62" s="10"/>
      <c r="G62" s="10"/>
      <c r="H62" s="6"/>
      <c r="I62" s="9"/>
      <c r="J62" s="2"/>
      <c r="K62" s="17"/>
      <c r="L62" s="113">
        <f t="shared" si="1"/>
        <v>0</v>
      </c>
      <c r="M62" s="2"/>
      <c r="N62" s="2"/>
      <c r="O62" s="13"/>
    </row>
    <row r="63" spans="1:15" x14ac:dyDescent="0.2">
      <c r="A63" s="114">
        <v>52</v>
      </c>
      <c r="B63" s="2"/>
      <c r="C63" s="2"/>
      <c r="D63" s="17"/>
      <c r="E63" s="9"/>
      <c r="F63" s="10"/>
      <c r="G63" s="10"/>
      <c r="H63" s="6"/>
      <c r="I63" s="9"/>
      <c r="J63" s="2"/>
      <c r="K63" s="17"/>
      <c r="L63" s="113">
        <f t="shared" si="1"/>
        <v>0</v>
      </c>
      <c r="M63" s="2"/>
      <c r="N63" s="2"/>
      <c r="O63" s="13"/>
    </row>
    <row r="64" spans="1:15" x14ac:dyDescent="0.2">
      <c r="A64" s="115">
        <v>53</v>
      </c>
      <c r="B64" s="2"/>
      <c r="C64" s="2"/>
      <c r="D64" s="17"/>
      <c r="E64" s="9"/>
      <c r="F64" s="10"/>
      <c r="G64" s="10"/>
      <c r="H64" s="6"/>
      <c r="I64" s="9"/>
      <c r="J64" s="2"/>
      <c r="K64" s="17"/>
      <c r="L64" s="113">
        <f t="shared" si="1"/>
        <v>0</v>
      </c>
      <c r="M64" s="2"/>
      <c r="N64" s="2"/>
      <c r="O64" s="13"/>
    </row>
    <row r="65" spans="1:15" x14ac:dyDescent="0.2">
      <c r="A65" s="115">
        <v>54</v>
      </c>
      <c r="B65" s="2"/>
      <c r="C65" s="2"/>
      <c r="D65" s="17"/>
      <c r="E65" s="9"/>
      <c r="F65" s="10"/>
      <c r="G65" s="10"/>
      <c r="H65" s="6"/>
      <c r="I65" s="9"/>
      <c r="J65" s="2"/>
      <c r="K65" s="17"/>
      <c r="L65" s="113">
        <f t="shared" si="1"/>
        <v>0</v>
      </c>
      <c r="M65" s="2"/>
      <c r="N65" s="2"/>
      <c r="O65" s="13"/>
    </row>
    <row r="66" spans="1:15" x14ac:dyDescent="0.2">
      <c r="A66" s="114">
        <v>55</v>
      </c>
      <c r="B66" s="2"/>
      <c r="C66" s="2"/>
      <c r="D66" s="17"/>
      <c r="E66" s="9"/>
      <c r="F66" s="10"/>
      <c r="G66" s="10"/>
      <c r="H66" s="6"/>
      <c r="I66" s="9"/>
      <c r="J66" s="2"/>
      <c r="K66" s="17"/>
      <c r="L66" s="113">
        <f t="shared" si="1"/>
        <v>0</v>
      </c>
      <c r="M66" s="2"/>
      <c r="N66" s="2"/>
      <c r="O66" s="13"/>
    </row>
    <row r="67" spans="1:15" x14ac:dyDescent="0.2">
      <c r="A67" s="115">
        <v>56</v>
      </c>
      <c r="B67" s="2"/>
      <c r="C67" s="2"/>
      <c r="D67" s="17"/>
      <c r="E67" s="9"/>
      <c r="F67" s="10"/>
      <c r="G67" s="10"/>
      <c r="H67" s="6"/>
      <c r="I67" s="9"/>
      <c r="J67" s="2"/>
      <c r="K67" s="17"/>
      <c r="L67" s="113">
        <f t="shared" si="1"/>
        <v>0</v>
      </c>
      <c r="M67" s="2"/>
      <c r="N67" s="2"/>
      <c r="O67" s="13"/>
    </row>
    <row r="68" spans="1:15" x14ac:dyDescent="0.2">
      <c r="A68" s="115">
        <v>57</v>
      </c>
      <c r="B68" s="2"/>
      <c r="C68" s="2"/>
      <c r="D68" s="17"/>
      <c r="E68" s="9"/>
      <c r="F68" s="10"/>
      <c r="G68" s="10"/>
      <c r="H68" s="6"/>
      <c r="I68" s="9"/>
      <c r="J68" s="2"/>
      <c r="K68" s="17"/>
      <c r="L68" s="113">
        <f t="shared" si="1"/>
        <v>0</v>
      </c>
      <c r="M68" s="2"/>
      <c r="N68" s="2"/>
      <c r="O68" s="13"/>
    </row>
    <row r="69" spans="1:15" x14ac:dyDescent="0.2">
      <c r="A69" s="114">
        <v>58</v>
      </c>
      <c r="B69" s="2"/>
      <c r="C69" s="2"/>
      <c r="D69" s="17"/>
      <c r="E69" s="9"/>
      <c r="F69" s="10"/>
      <c r="G69" s="10"/>
      <c r="H69" s="6"/>
      <c r="I69" s="9"/>
      <c r="J69" s="2"/>
      <c r="K69" s="17"/>
      <c r="L69" s="113">
        <f t="shared" si="1"/>
        <v>0</v>
      </c>
      <c r="M69" s="2"/>
      <c r="N69" s="2"/>
      <c r="O69" s="13"/>
    </row>
    <row r="70" spans="1:15" x14ac:dyDescent="0.2">
      <c r="A70" s="115">
        <v>59</v>
      </c>
      <c r="B70" s="2"/>
      <c r="C70" s="2"/>
      <c r="D70" s="17"/>
      <c r="E70" s="9"/>
      <c r="F70" s="10"/>
      <c r="G70" s="10"/>
      <c r="H70" s="6"/>
      <c r="I70" s="9"/>
      <c r="J70" s="2"/>
      <c r="K70" s="17"/>
      <c r="L70" s="113">
        <f t="shared" si="1"/>
        <v>0</v>
      </c>
      <c r="M70" s="2"/>
      <c r="N70" s="2"/>
      <c r="O70" s="13"/>
    </row>
    <row r="71" spans="1:15" x14ac:dyDescent="0.2">
      <c r="A71" s="115">
        <v>60</v>
      </c>
      <c r="B71" s="2"/>
      <c r="C71" s="2"/>
      <c r="D71" s="17"/>
      <c r="E71" s="9"/>
      <c r="F71" s="10"/>
      <c r="G71" s="10"/>
      <c r="H71" s="6"/>
      <c r="I71" s="9"/>
      <c r="J71" s="2"/>
      <c r="K71" s="17"/>
      <c r="L71" s="113">
        <f t="shared" si="1"/>
        <v>0</v>
      </c>
      <c r="M71" s="2"/>
      <c r="N71" s="2"/>
      <c r="O71" s="13"/>
    </row>
    <row r="72" spans="1:15" x14ac:dyDescent="0.2">
      <c r="A72" s="114">
        <v>61</v>
      </c>
      <c r="B72" s="2"/>
      <c r="C72" s="2"/>
      <c r="D72" s="17"/>
      <c r="E72" s="9"/>
      <c r="F72" s="10"/>
      <c r="G72" s="10"/>
      <c r="H72" s="6"/>
      <c r="I72" s="9"/>
      <c r="J72" s="2"/>
      <c r="K72" s="17"/>
      <c r="L72" s="113">
        <f t="shared" si="1"/>
        <v>0</v>
      </c>
      <c r="M72" s="2"/>
      <c r="N72" s="2"/>
      <c r="O72" s="13"/>
    </row>
    <row r="73" spans="1:15" x14ac:dyDescent="0.2">
      <c r="A73" s="115">
        <v>62</v>
      </c>
      <c r="B73" s="2"/>
      <c r="C73" s="2"/>
      <c r="D73" s="17"/>
      <c r="E73" s="9"/>
      <c r="F73" s="10"/>
      <c r="G73" s="10"/>
      <c r="H73" s="6"/>
      <c r="I73" s="9"/>
      <c r="J73" s="2"/>
      <c r="K73" s="17"/>
      <c r="L73" s="113">
        <f t="shared" ref="L73:L111" si="2">MIN(F73,G73,H73)</f>
        <v>0</v>
      </c>
      <c r="M73" s="2"/>
      <c r="N73" s="2"/>
      <c r="O73" s="13"/>
    </row>
    <row r="74" spans="1:15" x14ac:dyDescent="0.2">
      <c r="A74" s="115">
        <v>63</v>
      </c>
      <c r="B74" s="2"/>
      <c r="C74" s="2"/>
      <c r="D74" s="17"/>
      <c r="E74" s="9"/>
      <c r="F74" s="10"/>
      <c r="G74" s="10"/>
      <c r="H74" s="6"/>
      <c r="I74" s="9"/>
      <c r="J74" s="2"/>
      <c r="K74" s="17"/>
      <c r="L74" s="113">
        <f t="shared" si="2"/>
        <v>0</v>
      </c>
      <c r="M74" s="2"/>
      <c r="N74" s="2"/>
      <c r="O74" s="13"/>
    </row>
    <row r="75" spans="1:15" x14ac:dyDescent="0.2">
      <c r="A75" s="114">
        <v>64</v>
      </c>
      <c r="B75" s="2"/>
      <c r="C75" s="2"/>
      <c r="D75" s="17"/>
      <c r="E75" s="9"/>
      <c r="F75" s="10"/>
      <c r="G75" s="10"/>
      <c r="H75" s="6"/>
      <c r="I75" s="9"/>
      <c r="J75" s="2"/>
      <c r="K75" s="17"/>
      <c r="L75" s="113">
        <f t="shared" si="2"/>
        <v>0</v>
      </c>
      <c r="M75" s="2"/>
      <c r="N75" s="2"/>
      <c r="O75" s="13"/>
    </row>
    <row r="76" spans="1:15" x14ac:dyDescent="0.2">
      <c r="A76" s="115">
        <v>65</v>
      </c>
      <c r="B76" s="2"/>
      <c r="C76" s="2"/>
      <c r="D76" s="17"/>
      <c r="E76" s="9"/>
      <c r="F76" s="10"/>
      <c r="G76" s="10"/>
      <c r="H76" s="6"/>
      <c r="I76" s="9"/>
      <c r="J76" s="2"/>
      <c r="K76" s="17"/>
      <c r="L76" s="113">
        <f t="shared" si="2"/>
        <v>0</v>
      </c>
      <c r="M76" s="2"/>
      <c r="N76" s="2"/>
      <c r="O76" s="13"/>
    </row>
    <row r="77" spans="1:15" x14ac:dyDescent="0.2">
      <c r="A77" s="115">
        <v>66</v>
      </c>
      <c r="B77" s="2"/>
      <c r="C77" s="2"/>
      <c r="D77" s="17"/>
      <c r="E77" s="9"/>
      <c r="F77" s="10"/>
      <c r="G77" s="10"/>
      <c r="H77" s="6"/>
      <c r="I77" s="9"/>
      <c r="J77" s="2"/>
      <c r="K77" s="17"/>
      <c r="L77" s="113">
        <f t="shared" si="2"/>
        <v>0</v>
      </c>
      <c r="M77" s="2"/>
      <c r="N77" s="2"/>
      <c r="O77" s="13"/>
    </row>
    <row r="78" spans="1:15" x14ac:dyDescent="0.2">
      <c r="A78" s="114">
        <v>67</v>
      </c>
      <c r="B78" s="2"/>
      <c r="C78" s="2"/>
      <c r="D78" s="17"/>
      <c r="E78" s="9"/>
      <c r="F78" s="10"/>
      <c r="G78" s="10"/>
      <c r="H78" s="6"/>
      <c r="I78" s="9"/>
      <c r="J78" s="2"/>
      <c r="K78" s="17"/>
      <c r="L78" s="113">
        <f t="shared" si="2"/>
        <v>0</v>
      </c>
      <c r="M78" s="2"/>
      <c r="N78" s="2"/>
      <c r="O78" s="13"/>
    </row>
    <row r="79" spans="1:15" x14ac:dyDescent="0.2">
      <c r="A79" s="115">
        <v>68</v>
      </c>
      <c r="B79" s="2"/>
      <c r="C79" s="2"/>
      <c r="D79" s="17"/>
      <c r="E79" s="9"/>
      <c r="F79" s="10"/>
      <c r="G79" s="10"/>
      <c r="H79" s="6"/>
      <c r="I79" s="9"/>
      <c r="J79" s="2"/>
      <c r="K79" s="17"/>
      <c r="L79" s="113">
        <f t="shared" si="2"/>
        <v>0</v>
      </c>
      <c r="M79" s="2"/>
      <c r="N79" s="2"/>
      <c r="O79" s="13"/>
    </row>
    <row r="80" spans="1:15" x14ac:dyDescent="0.2">
      <c r="A80" s="115">
        <v>69</v>
      </c>
      <c r="B80" s="2"/>
      <c r="C80" s="2"/>
      <c r="D80" s="17"/>
      <c r="E80" s="9"/>
      <c r="F80" s="10"/>
      <c r="G80" s="10"/>
      <c r="H80" s="6"/>
      <c r="I80" s="9"/>
      <c r="J80" s="2"/>
      <c r="K80" s="17"/>
      <c r="L80" s="113">
        <f t="shared" si="2"/>
        <v>0</v>
      </c>
      <c r="M80" s="2"/>
      <c r="N80" s="2"/>
      <c r="O80" s="13"/>
    </row>
    <row r="81" spans="1:15" x14ac:dyDescent="0.2">
      <c r="A81" s="114">
        <v>70</v>
      </c>
      <c r="B81" s="2"/>
      <c r="C81" s="2"/>
      <c r="D81" s="17"/>
      <c r="E81" s="9"/>
      <c r="F81" s="10"/>
      <c r="G81" s="10"/>
      <c r="H81" s="6"/>
      <c r="I81" s="9"/>
      <c r="J81" s="2"/>
      <c r="K81" s="17"/>
      <c r="L81" s="113">
        <f t="shared" si="2"/>
        <v>0</v>
      </c>
      <c r="M81" s="2"/>
      <c r="N81" s="2"/>
      <c r="O81" s="13"/>
    </row>
    <row r="82" spans="1:15" x14ac:dyDescent="0.2">
      <c r="A82" s="115">
        <v>71</v>
      </c>
      <c r="B82" s="2"/>
      <c r="C82" s="2"/>
      <c r="D82" s="17"/>
      <c r="E82" s="9"/>
      <c r="F82" s="10"/>
      <c r="G82" s="10"/>
      <c r="H82" s="6"/>
      <c r="I82" s="9"/>
      <c r="J82" s="2"/>
      <c r="K82" s="17"/>
      <c r="L82" s="113">
        <f t="shared" si="2"/>
        <v>0</v>
      </c>
      <c r="M82" s="2"/>
      <c r="N82" s="2"/>
      <c r="O82" s="13"/>
    </row>
    <row r="83" spans="1:15" x14ac:dyDescent="0.2">
      <c r="A83" s="115">
        <v>72</v>
      </c>
      <c r="B83" s="2"/>
      <c r="C83" s="2"/>
      <c r="D83" s="17"/>
      <c r="E83" s="9"/>
      <c r="F83" s="10"/>
      <c r="G83" s="10"/>
      <c r="H83" s="6"/>
      <c r="I83" s="9"/>
      <c r="J83" s="2"/>
      <c r="K83" s="17"/>
      <c r="L83" s="113">
        <f t="shared" si="2"/>
        <v>0</v>
      </c>
      <c r="M83" s="2"/>
      <c r="N83" s="2"/>
      <c r="O83" s="13"/>
    </row>
    <row r="84" spans="1:15" x14ac:dyDescent="0.2">
      <c r="A84" s="114">
        <v>73</v>
      </c>
      <c r="B84" s="2"/>
      <c r="C84" s="2"/>
      <c r="D84" s="17"/>
      <c r="E84" s="9"/>
      <c r="F84" s="10"/>
      <c r="G84" s="10"/>
      <c r="H84" s="6"/>
      <c r="I84" s="9"/>
      <c r="J84" s="2"/>
      <c r="K84" s="17"/>
      <c r="L84" s="113">
        <f t="shared" si="2"/>
        <v>0</v>
      </c>
      <c r="M84" s="2"/>
      <c r="N84" s="2"/>
      <c r="O84" s="13"/>
    </row>
    <row r="85" spans="1:15" x14ac:dyDescent="0.2">
      <c r="A85" s="115">
        <v>74</v>
      </c>
      <c r="B85" s="2"/>
      <c r="C85" s="2"/>
      <c r="D85" s="17"/>
      <c r="E85" s="9"/>
      <c r="F85" s="10"/>
      <c r="G85" s="10"/>
      <c r="H85" s="6"/>
      <c r="I85" s="9"/>
      <c r="J85" s="2"/>
      <c r="K85" s="17"/>
      <c r="L85" s="113">
        <f t="shared" si="2"/>
        <v>0</v>
      </c>
      <c r="M85" s="2"/>
      <c r="N85" s="2"/>
      <c r="O85" s="13"/>
    </row>
    <row r="86" spans="1:15" x14ac:dyDescent="0.2">
      <c r="A86" s="115">
        <v>75</v>
      </c>
      <c r="B86" s="2"/>
      <c r="C86" s="2"/>
      <c r="D86" s="17"/>
      <c r="E86" s="9"/>
      <c r="F86" s="10"/>
      <c r="G86" s="10"/>
      <c r="H86" s="6"/>
      <c r="I86" s="9"/>
      <c r="J86" s="2"/>
      <c r="K86" s="17"/>
      <c r="L86" s="113">
        <f t="shared" si="2"/>
        <v>0</v>
      </c>
      <c r="M86" s="2"/>
      <c r="N86" s="2"/>
      <c r="O86" s="13"/>
    </row>
    <row r="87" spans="1:15" x14ac:dyDescent="0.2">
      <c r="A87" s="114">
        <v>76</v>
      </c>
      <c r="B87" s="2"/>
      <c r="C87" s="2"/>
      <c r="D87" s="17"/>
      <c r="E87" s="9"/>
      <c r="F87" s="10"/>
      <c r="G87" s="10"/>
      <c r="H87" s="6"/>
      <c r="I87" s="9"/>
      <c r="J87" s="2"/>
      <c r="K87" s="17"/>
      <c r="L87" s="113">
        <f t="shared" si="2"/>
        <v>0</v>
      </c>
      <c r="M87" s="2"/>
      <c r="N87" s="2"/>
      <c r="O87" s="13"/>
    </row>
    <row r="88" spans="1:15" x14ac:dyDescent="0.2">
      <c r="A88" s="115">
        <v>77</v>
      </c>
      <c r="B88" s="2"/>
      <c r="C88" s="2"/>
      <c r="D88" s="17"/>
      <c r="E88" s="9"/>
      <c r="F88" s="10"/>
      <c r="G88" s="10"/>
      <c r="H88" s="6"/>
      <c r="I88" s="9"/>
      <c r="J88" s="2"/>
      <c r="K88" s="17"/>
      <c r="L88" s="113">
        <f t="shared" si="2"/>
        <v>0</v>
      </c>
      <c r="M88" s="2"/>
      <c r="N88" s="2"/>
      <c r="O88" s="13"/>
    </row>
    <row r="89" spans="1:15" x14ac:dyDescent="0.2">
      <c r="A89" s="115">
        <v>78</v>
      </c>
      <c r="B89" s="2"/>
      <c r="C89" s="2"/>
      <c r="D89" s="17"/>
      <c r="E89" s="9"/>
      <c r="F89" s="10"/>
      <c r="G89" s="10"/>
      <c r="H89" s="6"/>
      <c r="I89" s="9"/>
      <c r="J89" s="2"/>
      <c r="K89" s="17"/>
      <c r="L89" s="113">
        <f t="shared" si="2"/>
        <v>0</v>
      </c>
      <c r="M89" s="2"/>
      <c r="N89" s="2"/>
      <c r="O89" s="13"/>
    </row>
    <row r="90" spans="1:15" x14ac:dyDescent="0.2">
      <c r="A90" s="114">
        <v>79</v>
      </c>
      <c r="B90" s="2"/>
      <c r="C90" s="2"/>
      <c r="D90" s="17"/>
      <c r="E90" s="9"/>
      <c r="F90" s="10"/>
      <c r="G90" s="10"/>
      <c r="H90" s="6"/>
      <c r="I90" s="9"/>
      <c r="J90" s="2"/>
      <c r="K90" s="17"/>
      <c r="L90" s="113">
        <f t="shared" si="2"/>
        <v>0</v>
      </c>
      <c r="M90" s="2"/>
      <c r="N90" s="2"/>
      <c r="O90" s="13"/>
    </row>
    <row r="91" spans="1:15" x14ac:dyDescent="0.2">
      <c r="A91" s="115">
        <v>80</v>
      </c>
      <c r="B91" s="2"/>
      <c r="C91" s="2"/>
      <c r="D91" s="17"/>
      <c r="E91" s="9"/>
      <c r="F91" s="10"/>
      <c r="G91" s="10"/>
      <c r="H91" s="6"/>
      <c r="I91" s="9"/>
      <c r="J91" s="2"/>
      <c r="K91" s="17"/>
      <c r="L91" s="113">
        <f t="shared" si="2"/>
        <v>0</v>
      </c>
      <c r="M91" s="2"/>
      <c r="N91" s="2"/>
      <c r="O91" s="13"/>
    </row>
    <row r="92" spans="1:15" x14ac:dyDescent="0.2">
      <c r="A92" s="115">
        <v>81</v>
      </c>
      <c r="B92" s="2"/>
      <c r="C92" s="2"/>
      <c r="D92" s="17"/>
      <c r="E92" s="9"/>
      <c r="F92" s="10"/>
      <c r="G92" s="10"/>
      <c r="H92" s="6"/>
      <c r="I92" s="9"/>
      <c r="J92" s="2"/>
      <c r="K92" s="17"/>
      <c r="L92" s="113">
        <f t="shared" si="2"/>
        <v>0</v>
      </c>
      <c r="M92" s="2"/>
      <c r="N92" s="2"/>
      <c r="O92" s="13"/>
    </row>
    <row r="93" spans="1:15" x14ac:dyDescent="0.2">
      <c r="A93" s="114">
        <v>82</v>
      </c>
      <c r="B93" s="2"/>
      <c r="C93" s="2"/>
      <c r="D93" s="17"/>
      <c r="E93" s="9"/>
      <c r="F93" s="10"/>
      <c r="G93" s="10"/>
      <c r="H93" s="6"/>
      <c r="I93" s="9"/>
      <c r="J93" s="2"/>
      <c r="K93" s="17"/>
      <c r="L93" s="113">
        <f t="shared" si="2"/>
        <v>0</v>
      </c>
      <c r="M93" s="2"/>
      <c r="N93" s="2"/>
      <c r="O93" s="13"/>
    </row>
    <row r="94" spans="1:15" x14ac:dyDescent="0.2">
      <c r="A94" s="115">
        <v>83</v>
      </c>
      <c r="B94" s="2"/>
      <c r="C94" s="2"/>
      <c r="D94" s="17"/>
      <c r="E94" s="9"/>
      <c r="F94" s="10"/>
      <c r="G94" s="10"/>
      <c r="H94" s="6"/>
      <c r="I94" s="9"/>
      <c r="J94" s="2"/>
      <c r="K94" s="17"/>
      <c r="L94" s="113">
        <f t="shared" si="2"/>
        <v>0</v>
      </c>
      <c r="M94" s="2"/>
      <c r="N94" s="2"/>
      <c r="O94" s="13"/>
    </row>
    <row r="95" spans="1:15" x14ac:dyDescent="0.2">
      <c r="A95" s="115">
        <v>84</v>
      </c>
      <c r="B95" s="2"/>
      <c r="C95" s="2"/>
      <c r="D95" s="17"/>
      <c r="E95" s="9"/>
      <c r="F95" s="10"/>
      <c r="G95" s="10"/>
      <c r="H95" s="6"/>
      <c r="I95" s="9"/>
      <c r="J95" s="2"/>
      <c r="K95" s="17"/>
      <c r="L95" s="113">
        <f t="shared" si="2"/>
        <v>0</v>
      </c>
      <c r="M95" s="2"/>
      <c r="N95" s="2"/>
      <c r="O95" s="13"/>
    </row>
    <row r="96" spans="1:15" x14ac:dyDescent="0.2">
      <c r="A96" s="114">
        <v>85</v>
      </c>
      <c r="B96" s="2"/>
      <c r="C96" s="2"/>
      <c r="D96" s="17"/>
      <c r="E96" s="9"/>
      <c r="F96" s="10"/>
      <c r="G96" s="10"/>
      <c r="H96" s="6"/>
      <c r="I96" s="9"/>
      <c r="J96" s="2"/>
      <c r="K96" s="17"/>
      <c r="L96" s="113">
        <f t="shared" si="2"/>
        <v>0</v>
      </c>
      <c r="M96" s="2"/>
      <c r="N96" s="2"/>
      <c r="O96" s="13"/>
    </row>
    <row r="97" spans="1:15" x14ac:dyDescent="0.2">
      <c r="A97" s="115">
        <v>86</v>
      </c>
      <c r="B97" s="2"/>
      <c r="C97" s="2"/>
      <c r="D97" s="17"/>
      <c r="E97" s="9"/>
      <c r="F97" s="10"/>
      <c r="G97" s="10"/>
      <c r="H97" s="6"/>
      <c r="I97" s="9"/>
      <c r="J97" s="2"/>
      <c r="K97" s="17"/>
      <c r="L97" s="113">
        <f t="shared" si="2"/>
        <v>0</v>
      </c>
      <c r="M97" s="2"/>
      <c r="N97" s="2"/>
      <c r="O97" s="13"/>
    </row>
    <row r="98" spans="1:15" x14ac:dyDescent="0.2">
      <c r="A98" s="115">
        <v>87</v>
      </c>
      <c r="B98" s="2"/>
      <c r="C98" s="2"/>
      <c r="D98" s="17"/>
      <c r="E98" s="9"/>
      <c r="F98" s="10"/>
      <c r="G98" s="10"/>
      <c r="H98" s="6"/>
      <c r="I98" s="9"/>
      <c r="J98" s="2"/>
      <c r="K98" s="17"/>
      <c r="L98" s="113">
        <f t="shared" si="2"/>
        <v>0</v>
      </c>
      <c r="M98" s="2"/>
      <c r="N98" s="2"/>
      <c r="O98" s="13"/>
    </row>
    <row r="99" spans="1:15" x14ac:dyDescent="0.2">
      <c r="A99" s="114">
        <v>88</v>
      </c>
      <c r="B99" s="2"/>
      <c r="C99" s="2"/>
      <c r="D99" s="17"/>
      <c r="E99" s="9"/>
      <c r="F99" s="10"/>
      <c r="G99" s="10"/>
      <c r="H99" s="6"/>
      <c r="I99" s="9"/>
      <c r="J99" s="2"/>
      <c r="K99" s="17"/>
      <c r="L99" s="113">
        <f t="shared" si="2"/>
        <v>0</v>
      </c>
      <c r="M99" s="2"/>
      <c r="N99" s="2"/>
      <c r="O99" s="13"/>
    </row>
    <row r="100" spans="1:15" x14ac:dyDescent="0.2">
      <c r="A100" s="115">
        <v>89</v>
      </c>
      <c r="B100" s="2"/>
      <c r="C100" s="2"/>
      <c r="D100" s="17"/>
      <c r="E100" s="9"/>
      <c r="F100" s="10"/>
      <c r="G100" s="10"/>
      <c r="H100" s="6"/>
      <c r="I100" s="9"/>
      <c r="J100" s="2"/>
      <c r="K100" s="17"/>
      <c r="L100" s="113">
        <f t="shared" si="2"/>
        <v>0</v>
      </c>
      <c r="M100" s="2"/>
      <c r="N100" s="2"/>
      <c r="O100" s="13"/>
    </row>
    <row r="101" spans="1:15" x14ac:dyDescent="0.2">
      <c r="A101" s="115">
        <v>90</v>
      </c>
      <c r="B101" s="2"/>
      <c r="C101" s="2"/>
      <c r="D101" s="17"/>
      <c r="E101" s="9"/>
      <c r="F101" s="10"/>
      <c r="G101" s="10"/>
      <c r="H101" s="6"/>
      <c r="I101" s="9"/>
      <c r="J101" s="2"/>
      <c r="K101" s="17"/>
      <c r="L101" s="113">
        <f t="shared" si="2"/>
        <v>0</v>
      </c>
      <c r="M101" s="2"/>
      <c r="N101" s="2"/>
      <c r="O101" s="13"/>
    </row>
    <row r="102" spans="1:15" x14ac:dyDescent="0.2">
      <c r="A102" s="114">
        <v>91</v>
      </c>
      <c r="B102" s="2"/>
      <c r="C102" s="2"/>
      <c r="D102" s="17"/>
      <c r="E102" s="9"/>
      <c r="F102" s="10"/>
      <c r="G102" s="10"/>
      <c r="H102" s="6"/>
      <c r="I102" s="9"/>
      <c r="J102" s="2"/>
      <c r="K102" s="17"/>
      <c r="L102" s="113">
        <f t="shared" si="2"/>
        <v>0</v>
      </c>
      <c r="M102" s="2"/>
      <c r="N102" s="2"/>
      <c r="O102" s="13"/>
    </row>
    <row r="103" spans="1:15" x14ac:dyDescent="0.2">
      <c r="A103" s="115">
        <v>92</v>
      </c>
      <c r="B103" s="2"/>
      <c r="C103" s="2"/>
      <c r="D103" s="17"/>
      <c r="E103" s="9"/>
      <c r="F103" s="10"/>
      <c r="G103" s="10"/>
      <c r="H103" s="6"/>
      <c r="I103" s="9"/>
      <c r="J103" s="2"/>
      <c r="K103" s="17"/>
      <c r="L103" s="113">
        <f t="shared" si="2"/>
        <v>0</v>
      </c>
      <c r="M103" s="2"/>
      <c r="N103" s="2"/>
      <c r="O103" s="13"/>
    </row>
    <row r="104" spans="1:15" x14ac:dyDescent="0.2">
      <c r="A104" s="115">
        <v>93</v>
      </c>
      <c r="B104" s="2"/>
      <c r="C104" s="2"/>
      <c r="D104" s="17"/>
      <c r="E104" s="9"/>
      <c r="F104" s="10"/>
      <c r="G104" s="10"/>
      <c r="H104" s="6"/>
      <c r="I104" s="9"/>
      <c r="J104" s="2"/>
      <c r="K104" s="17"/>
      <c r="L104" s="113">
        <f t="shared" si="2"/>
        <v>0</v>
      </c>
      <c r="M104" s="2"/>
      <c r="N104" s="2"/>
      <c r="O104" s="13"/>
    </row>
    <row r="105" spans="1:15" x14ac:dyDescent="0.2">
      <c r="A105" s="114">
        <v>94</v>
      </c>
      <c r="B105" s="2"/>
      <c r="C105" s="2"/>
      <c r="D105" s="17"/>
      <c r="E105" s="9"/>
      <c r="F105" s="10"/>
      <c r="G105" s="10"/>
      <c r="H105" s="6"/>
      <c r="I105" s="9"/>
      <c r="J105" s="2"/>
      <c r="K105" s="17"/>
      <c r="L105" s="113">
        <f t="shared" si="2"/>
        <v>0</v>
      </c>
      <c r="M105" s="2"/>
      <c r="N105" s="2"/>
      <c r="O105" s="13"/>
    </row>
    <row r="106" spans="1:15" x14ac:dyDescent="0.2">
      <c r="A106" s="115">
        <v>95</v>
      </c>
      <c r="B106" s="2"/>
      <c r="C106" s="2"/>
      <c r="D106" s="17"/>
      <c r="E106" s="9"/>
      <c r="F106" s="10"/>
      <c r="G106" s="10"/>
      <c r="H106" s="6"/>
      <c r="I106" s="9"/>
      <c r="J106" s="2"/>
      <c r="K106" s="17"/>
      <c r="L106" s="113">
        <f t="shared" si="2"/>
        <v>0</v>
      </c>
      <c r="M106" s="2"/>
      <c r="N106" s="2"/>
      <c r="O106" s="13"/>
    </row>
    <row r="107" spans="1:15" x14ac:dyDescent="0.2">
      <c r="A107" s="115">
        <v>96</v>
      </c>
      <c r="B107" s="2"/>
      <c r="C107" s="2"/>
      <c r="D107" s="17"/>
      <c r="E107" s="9"/>
      <c r="F107" s="10"/>
      <c r="G107" s="10"/>
      <c r="H107" s="6"/>
      <c r="I107" s="9"/>
      <c r="J107" s="2"/>
      <c r="K107" s="17"/>
      <c r="L107" s="113">
        <f t="shared" si="2"/>
        <v>0</v>
      </c>
      <c r="M107" s="2"/>
      <c r="N107" s="2"/>
      <c r="O107" s="13"/>
    </row>
    <row r="108" spans="1:15" x14ac:dyDescent="0.2">
      <c r="A108" s="114">
        <v>97</v>
      </c>
      <c r="B108" s="2"/>
      <c r="C108" s="2"/>
      <c r="D108" s="17"/>
      <c r="E108" s="9"/>
      <c r="F108" s="10"/>
      <c r="G108" s="10"/>
      <c r="H108" s="6"/>
      <c r="I108" s="9"/>
      <c r="J108" s="2"/>
      <c r="K108" s="17"/>
      <c r="L108" s="113">
        <f t="shared" si="2"/>
        <v>0</v>
      </c>
      <c r="M108" s="2"/>
      <c r="N108" s="2"/>
      <c r="O108" s="13"/>
    </row>
    <row r="109" spans="1:15" x14ac:dyDescent="0.2">
      <c r="A109" s="115">
        <v>98</v>
      </c>
      <c r="B109" s="2"/>
      <c r="C109" s="2"/>
      <c r="D109" s="17"/>
      <c r="E109" s="9"/>
      <c r="F109" s="10"/>
      <c r="G109" s="10"/>
      <c r="H109" s="6"/>
      <c r="I109" s="9"/>
      <c r="J109" s="2"/>
      <c r="K109" s="17"/>
      <c r="L109" s="113">
        <f t="shared" si="2"/>
        <v>0</v>
      </c>
      <c r="M109" s="2"/>
      <c r="N109" s="2"/>
      <c r="O109" s="13"/>
    </row>
    <row r="110" spans="1:15" x14ac:dyDescent="0.2">
      <c r="A110" s="115">
        <v>99</v>
      </c>
      <c r="B110" s="2"/>
      <c r="C110" s="2"/>
      <c r="D110" s="17"/>
      <c r="E110" s="9"/>
      <c r="F110" s="10"/>
      <c r="G110" s="10"/>
      <c r="H110" s="6"/>
      <c r="I110" s="9"/>
      <c r="J110" s="2"/>
      <c r="K110" s="17"/>
      <c r="L110" s="113">
        <f t="shared" si="2"/>
        <v>0</v>
      </c>
      <c r="M110" s="2"/>
      <c r="N110" s="2"/>
      <c r="O110" s="13"/>
    </row>
    <row r="111" spans="1:15" x14ac:dyDescent="0.2">
      <c r="A111" s="114">
        <v>100</v>
      </c>
      <c r="B111" s="2"/>
      <c r="C111" s="2"/>
      <c r="D111" s="17"/>
      <c r="E111" s="9"/>
      <c r="F111" s="10"/>
      <c r="G111" s="10"/>
      <c r="H111" s="6"/>
      <c r="I111" s="9"/>
      <c r="J111" s="2"/>
      <c r="K111" s="17"/>
      <c r="L111" s="113">
        <f t="shared" si="2"/>
        <v>0</v>
      </c>
      <c r="M111" s="2"/>
      <c r="N111" s="2"/>
      <c r="O111" s="13"/>
    </row>
  </sheetData>
  <sheetProtection algorithmName="SHA-512" hashValue="175gExL2ist5GOyiivBY5wSQck3GD9zZSdyA+gEqqwTZoucpGiIyRlGoXKw79PX8m5JmehuZuHmRGIq7VI//RQ==" saltValue="qZKvKg57w8qXztHnH3oj3A==" spinCount="100000" sheet="1" objects="1" scenarios="1"/>
  <mergeCells count="4">
    <mergeCell ref="A4:G4"/>
    <mergeCell ref="H4:O4"/>
    <mergeCell ref="A5:G5"/>
    <mergeCell ref="H5:O5"/>
  </mergeCells>
  <dataValidations count="5">
    <dataValidation type="date" operator="greaterThanOrEqual" allowBlank="1" showInputMessage="1" showErrorMessage="1" sqref="I7:I111 E7:E111" xr:uid="{00000000-0002-0000-0100-000000000000}">
      <formula1>41365</formula1>
    </dataValidation>
    <dataValidation type="list" allowBlank="1" showInputMessage="1" showErrorMessage="1" sqref="N7:N111" xr:uid="{00000000-0002-0000-0100-000001000000}">
      <formula1>Cat5_3RD</formula1>
    </dataValidation>
    <dataValidation type="list" allowBlank="1" showInputMessage="1" showErrorMessage="1" sqref="J7:J111" xr:uid="{00000000-0002-0000-0100-000002000000}">
      <formula1>Cat2_PayMet</formula1>
    </dataValidation>
    <dataValidation type="decimal" operator="greaterThanOrEqual" allowBlank="1" showInputMessage="1" showErrorMessage="1" sqref="F7:H111" xr:uid="{00000000-0002-0000-0100-000003000000}">
      <formula1>0</formula1>
    </dataValidation>
    <dataValidation type="list" allowBlank="1" showInputMessage="1" showErrorMessage="1" sqref="B12:B111" xr:uid="{24E26119-BF23-45B2-8981-E567EE92C2B9}">
      <formula1>Cat1_BudCat</formula1>
    </dataValidation>
  </dataValidations>
  <pageMargins left="0.23622047244094491" right="0.23622047244094491" top="0.74803149606299213" bottom="0.74803149606299213" header="0.31496062992125984" footer="0.31496062992125984"/>
  <pageSetup paperSize="5" scale="6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Categories!$C$2:$C$4</xm:f>
          </x14:formula1>
          <xm:sqref>M7:M111</xm:sqref>
        </x14:dataValidation>
        <x14:dataValidation type="list" allowBlank="1" showInputMessage="1" showErrorMessage="1" xr:uid="{29344557-AFAC-4508-8F4A-69EC77957D89}">
          <x14:formula1>
            <xm:f>Categories!$A$2:$A$34</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6"/>
  </sheetPr>
  <dimension ref="A1:O13"/>
  <sheetViews>
    <sheetView showGridLines="0" workbookViewId="0">
      <selection activeCell="O9" sqref="O9"/>
    </sheetView>
  </sheetViews>
  <sheetFormatPr defaultRowHeight="12.75" x14ac:dyDescent="0.2"/>
  <cols>
    <col min="1" max="1" width="62.7109375" style="86" customWidth="1"/>
    <col min="2" max="2" width="27" style="86" customWidth="1"/>
    <col min="3" max="3" width="2.7109375" style="86" customWidth="1"/>
    <col min="4" max="16384" width="9.140625" style="86"/>
  </cols>
  <sheetData>
    <row r="1" spans="1:15" ht="33" customHeight="1" thickBot="1" x14ac:dyDescent="0.25">
      <c r="A1" s="201"/>
      <c r="B1" s="202"/>
      <c r="C1"/>
    </row>
    <row r="2" spans="1:15" ht="13.5" customHeight="1" thickBot="1" x14ac:dyDescent="0.25">
      <c r="A2" s="90"/>
      <c r="B2" s="89"/>
      <c r="C2"/>
    </row>
    <row r="3" spans="1:15" ht="18.75" customHeight="1" thickBot="1" x14ac:dyDescent="0.3">
      <c r="A3" s="203" t="s">
        <v>89</v>
      </c>
      <c r="B3" s="204"/>
      <c r="C3"/>
    </row>
    <row r="4" spans="1:15" x14ac:dyDescent="0.2">
      <c r="A4"/>
      <c r="B4"/>
      <c r="C4"/>
    </row>
    <row r="5" spans="1:15" x14ac:dyDescent="0.2">
      <c r="A5" s="119" t="s">
        <v>90</v>
      </c>
      <c r="B5"/>
      <c r="C5"/>
    </row>
    <row r="6" spans="1:15" ht="83.25" customHeight="1" x14ac:dyDescent="0.2">
      <c r="A6" s="205" t="s">
        <v>91</v>
      </c>
      <c r="B6" s="205"/>
      <c r="C6" s="205"/>
    </row>
    <row r="7" spans="1:15" ht="67.5" customHeight="1" x14ac:dyDescent="0.2">
      <c r="A7" s="206" t="s">
        <v>92</v>
      </c>
      <c r="B7" s="206"/>
      <c r="C7" s="120"/>
    </row>
    <row r="8" spans="1:15" x14ac:dyDescent="0.2">
      <c r="A8" s="120"/>
      <c r="B8" s="120"/>
      <c r="C8" s="120"/>
      <c r="D8" s="116"/>
      <c r="E8" s="116"/>
      <c r="F8" s="116"/>
      <c r="G8" s="116"/>
      <c r="H8" s="116"/>
      <c r="I8" s="116"/>
      <c r="J8" s="116"/>
      <c r="K8" s="116"/>
      <c r="L8" s="116"/>
      <c r="M8" s="116"/>
      <c r="N8" s="116"/>
      <c r="O8" s="116"/>
    </row>
    <row r="9" spans="1:15" ht="18" x14ac:dyDescent="0.25">
      <c r="A9" s="121" t="s">
        <v>93</v>
      </c>
      <c r="B9" s="122">
        <f>SUM(Expenses!L12:L113)</f>
        <v>0</v>
      </c>
      <c r="C9"/>
    </row>
    <row r="10" spans="1:15" ht="18" x14ac:dyDescent="0.25">
      <c r="A10" s="123" t="s">
        <v>94</v>
      </c>
      <c r="B10" s="122">
        <f>MIN(300,(SUM(B9*15%)))</f>
        <v>0</v>
      </c>
      <c r="C10"/>
      <c r="H10" s="117"/>
    </row>
    <row r="11" spans="1:15" ht="18" x14ac:dyDescent="0.25">
      <c r="A11" s="124" t="s">
        <v>95</v>
      </c>
      <c r="B11" s="122">
        <f>SUM(B9+B10)</f>
        <v>0</v>
      </c>
      <c r="C11"/>
    </row>
    <row r="12" spans="1:15" ht="18" x14ac:dyDescent="0.25">
      <c r="A12" s="124" t="s">
        <v>96</v>
      </c>
      <c r="B12" s="122">
        <f>SUM(B11*75%)</f>
        <v>0</v>
      </c>
      <c r="C12"/>
    </row>
    <row r="13" spans="1:15" ht="13.5" thickBot="1" x14ac:dyDescent="0.25">
      <c r="B13" s="118"/>
    </row>
  </sheetData>
  <sheetProtection algorithmName="SHA-512" hashValue="xM3fvUFGT21hNuNl6MVW+T7rV1xRwCbPAK9qURyo9Y4DdKHui49kOTDC2mdwvxh4s8/KITJm0e/MCj6zmYqzwg==" saltValue="spszTUQeDxS8lZ2bfqxGvg==" spinCount="100000" sheet="1" objects="1" scenarios="1"/>
  <mergeCells count="4">
    <mergeCell ref="A1:B1"/>
    <mergeCell ref="A3:B3"/>
    <mergeCell ref="A6:C6"/>
    <mergeCell ref="A7: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14"/>
  <sheetViews>
    <sheetView workbookViewId="0">
      <selection activeCell="A3" sqref="A3"/>
    </sheetView>
  </sheetViews>
  <sheetFormatPr defaultRowHeight="12.75" x14ac:dyDescent="0.2"/>
  <cols>
    <col min="1" max="1" width="20.5703125" style="86" customWidth="1"/>
    <col min="2" max="2" width="25.85546875" style="86" customWidth="1"/>
    <col min="3" max="4" width="16.85546875" style="86" customWidth="1"/>
    <col min="5" max="16384" width="9.140625" style="86"/>
  </cols>
  <sheetData>
    <row r="1" spans="1:4" ht="16.5" thickBot="1" x14ac:dyDescent="0.3">
      <c r="A1" s="207" t="s">
        <v>97</v>
      </c>
      <c r="B1" s="208"/>
      <c r="C1" s="208"/>
      <c r="D1" s="209"/>
    </row>
    <row r="2" spans="1:4" ht="48" thickBot="1" x14ac:dyDescent="0.25">
      <c r="A2" s="125" t="s">
        <v>98</v>
      </c>
      <c r="B2" s="125" t="s">
        <v>99</v>
      </c>
      <c r="C2" s="125" t="s">
        <v>100</v>
      </c>
      <c r="D2" s="126" t="s">
        <v>101</v>
      </c>
    </row>
    <row r="3" spans="1:4" x14ac:dyDescent="0.2">
      <c r="A3" s="3" t="s">
        <v>102</v>
      </c>
      <c r="B3" s="6">
        <v>600</v>
      </c>
      <c r="C3" s="7">
        <v>1.05</v>
      </c>
      <c r="D3" s="127">
        <f t="shared" ref="D3:D14" si="0">IF(B3="","",IFERROR(B3*C3,""))</f>
        <v>630</v>
      </c>
    </row>
    <row r="4" spans="1:4" x14ac:dyDescent="0.2">
      <c r="A4" s="2"/>
      <c r="B4" s="10"/>
      <c r="C4" s="11"/>
      <c r="D4" s="127" t="str">
        <f t="shared" si="0"/>
        <v/>
      </c>
    </row>
    <row r="5" spans="1:4" x14ac:dyDescent="0.2">
      <c r="A5" s="2"/>
      <c r="B5" s="10"/>
      <c r="C5" s="11"/>
      <c r="D5" s="127" t="str">
        <f t="shared" si="0"/>
        <v/>
      </c>
    </row>
    <row r="6" spans="1:4" x14ac:dyDescent="0.2">
      <c r="A6" s="2"/>
      <c r="B6" s="10"/>
      <c r="C6" s="11"/>
      <c r="D6" s="127" t="str">
        <f t="shared" si="0"/>
        <v/>
      </c>
    </row>
    <row r="7" spans="1:4" x14ac:dyDescent="0.2">
      <c r="A7" s="2"/>
      <c r="B7" s="10"/>
      <c r="C7" s="11"/>
      <c r="D7" s="127" t="str">
        <f t="shared" si="0"/>
        <v/>
      </c>
    </row>
    <row r="8" spans="1:4" x14ac:dyDescent="0.2">
      <c r="A8" s="2"/>
      <c r="B8" s="10"/>
      <c r="C8" s="11"/>
      <c r="D8" s="127" t="str">
        <f t="shared" si="0"/>
        <v/>
      </c>
    </row>
    <row r="9" spans="1:4" x14ac:dyDescent="0.2">
      <c r="A9" s="2"/>
      <c r="B9" s="10"/>
      <c r="C9" s="11"/>
      <c r="D9" s="127" t="str">
        <f t="shared" si="0"/>
        <v/>
      </c>
    </row>
    <row r="10" spans="1:4" x14ac:dyDescent="0.2">
      <c r="A10" s="2"/>
      <c r="B10" s="10"/>
      <c r="C10" s="11"/>
      <c r="D10" s="127" t="str">
        <f t="shared" si="0"/>
        <v/>
      </c>
    </row>
    <row r="11" spans="1:4" x14ac:dyDescent="0.2">
      <c r="A11" s="2"/>
      <c r="B11" s="10"/>
      <c r="C11" s="11"/>
      <c r="D11" s="127" t="str">
        <f t="shared" si="0"/>
        <v/>
      </c>
    </row>
    <row r="12" spans="1:4" x14ac:dyDescent="0.2">
      <c r="A12" s="2"/>
      <c r="B12" s="10"/>
      <c r="C12" s="11"/>
      <c r="D12" s="127" t="str">
        <f t="shared" si="0"/>
        <v/>
      </c>
    </row>
    <row r="13" spans="1:4" x14ac:dyDescent="0.2">
      <c r="A13" s="2"/>
      <c r="B13" s="10"/>
      <c r="C13" s="11"/>
      <c r="D13" s="127" t="str">
        <f t="shared" si="0"/>
        <v/>
      </c>
    </row>
    <row r="14" spans="1:4" x14ac:dyDescent="0.2">
      <c r="A14" s="2"/>
      <c r="B14" s="10"/>
      <c r="C14" s="11"/>
      <c r="D14" s="127" t="str">
        <f t="shared" si="0"/>
        <v/>
      </c>
    </row>
  </sheetData>
  <sheetProtection algorithmName="SHA-512" hashValue="ftJTr5Sw/Gq4SBxdCLdIUlxA9zugrUJBSLpZUybDkzgU7ugOQLMFEgsP9DBph4LEbd6bzXO38j77fVHbvlTDVg==" saltValue="PG2HnOTuUpnN3k/0CJ2YzA==" spinCount="100000" sheet="1" objects="1" scenarios="1"/>
  <mergeCells count="1">
    <mergeCell ref="A1:D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34"/>
  <sheetViews>
    <sheetView workbookViewId="0"/>
  </sheetViews>
  <sheetFormatPr defaultRowHeight="12.75" x14ac:dyDescent="0.2"/>
  <cols>
    <col min="1" max="1" width="44.5703125" bestFit="1" customWidth="1"/>
    <col min="2" max="2" width="33.85546875" bestFit="1" customWidth="1"/>
    <col min="3" max="3" width="33.85546875" customWidth="1"/>
    <col min="4" max="4" width="56.5703125" bestFit="1" customWidth="1"/>
  </cols>
  <sheetData>
    <row r="1" spans="1:4" ht="16.5" thickBot="1" x14ac:dyDescent="0.25">
      <c r="A1" s="14" t="s">
        <v>51</v>
      </c>
      <c r="B1" s="15" t="s">
        <v>59</v>
      </c>
      <c r="C1" s="15" t="s">
        <v>103</v>
      </c>
      <c r="D1" s="15" t="s">
        <v>104</v>
      </c>
    </row>
    <row r="3" spans="1:4" x14ac:dyDescent="0.2">
      <c r="A3" t="s">
        <v>105</v>
      </c>
      <c r="B3" t="s">
        <v>106</v>
      </c>
      <c r="C3" t="s">
        <v>69</v>
      </c>
      <c r="D3" t="s">
        <v>70</v>
      </c>
    </row>
    <row r="4" spans="1:4" x14ac:dyDescent="0.2">
      <c r="A4" t="s">
        <v>107</v>
      </c>
      <c r="B4" t="s">
        <v>108</v>
      </c>
      <c r="C4" t="s">
        <v>79</v>
      </c>
      <c r="D4" t="s">
        <v>109</v>
      </c>
    </row>
    <row r="5" spans="1:4" x14ac:dyDescent="0.2">
      <c r="A5" t="s">
        <v>110</v>
      </c>
      <c r="B5" t="s">
        <v>78</v>
      </c>
    </row>
    <row r="6" spans="1:4" x14ac:dyDescent="0.2">
      <c r="A6" t="s">
        <v>111</v>
      </c>
      <c r="B6" t="s">
        <v>74</v>
      </c>
    </row>
    <row r="7" spans="1:4" x14ac:dyDescent="0.2">
      <c r="A7" t="s">
        <v>112</v>
      </c>
      <c r="B7" t="s">
        <v>68</v>
      </c>
    </row>
    <row r="8" spans="1:4" x14ac:dyDescent="0.2">
      <c r="A8" t="s">
        <v>113</v>
      </c>
      <c r="B8" t="s">
        <v>114</v>
      </c>
    </row>
    <row r="9" spans="1:4" x14ac:dyDescent="0.2">
      <c r="A9" t="s">
        <v>115</v>
      </c>
      <c r="B9" t="s">
        <v>116</v>
      </c>
    </row>
    <row r="10" spans="1:4" x14ac:dyDescent="0.2">
      <c r="A10" t="s">
        <v>117</v>
      </c>
      <c r="B10" t="s">
        <v>118</v>
      </c>
    </row>
    <row r="11" spans="1:4" x14ac:dyDescent="0.2">
      <c r="A11" t="s">
        <v>119</v>
      </c>
      <c r="B11" t="s">
        <v>120</v>
      </c>
    </row>
    <row r="12" spans="1:4" x14ac:dyDescent="0.2">
      <c r="A12" t="s">
        <v>121</v>
      </c>
      <c r="B12" t="s">
        <v>122</v>
      </c>
    </row>
    <row r="13" spans="1:4" x14ac:dyDescent="0.2">
      <c r="A13" t="s">
        <v>123</v>
      </c>
    </row>
    <row r="14" spans="1:4" x14ac:dyDescent="0.2">
      <c r="A14" t="s">
        <v>124</v>
      </c>
    </row>
    <row r="15" spans="1:4" x14ac:dyDescent="0.2">
      <c r="A15" t="s">
        <v>125</v>
      </c>
    </row>
    <row r="16" spans="1:4"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row r="27" spans="1:1" x14ac:dyDescent="0.2">
      <c r="A27" t="s">
        <v>137</v>
      </c>
    </row>
    <row r="28" spans="1:1" x14ac:dyDescent="0.2">
      <c r="A28" t="s">
        <v>138</v>
      </c>
    </row>
    <row r="29" spans="1:1" x14ac:dyDescent="0.2">
      <c r="A29" t="s">
        <v>139</v>
      </c>
    </row>
    <row r="30" spans="1:1" x14ac:dyDescent="0.2">
      <c r="A30" t="s">
        <v>140</v>
      </c>
    </row>
    <row r="31" spans="1:1" x14ac:dyDescent="0.2">
      <c r="A31" t="s">
        <v>141</v>
      </c>
    </row>
    <row r="32" spans="1:1" x14ac:dyDescent="0.2">
      <c r="A32" t="s">
        <v>142</v>
      </c>
    </row>
    <row r="33" spans="1:1" x14ac:dyDescent="0.2">
      <c r="A33" t="s">
        <v>143</v>
      </c>
    </row>
    <row r="34" spans="1:1" x14ac:dyDescent="0.2">
      <c r="A34" s="19" t="s">
        <v>144</v>
      </c>
    </row>
  </sheetData>
  <sortState xmlns:xlrd2="http://schemas.microsoft.com/office/spreadsheetml/2017/richdata2" ref="B2:B12">
    <sortCondition ref="B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12FF08-1BA4-40D9-99B4-1A1EE8EE3C7C}"/>
</file>

<file path=customXml/itemProps2.xml><?xml version="1.0" encoding="utf-8"?>
<ds:datastoreItem xmlns:ds="http://schemas.openxmlformats.org/officeDocument/2006/customXml" ds:itemID="{8C1CC120-5D91-4D54-A6AE-B39561BC29E6}">
  <ds:schemaRefs>
    <ds:schemaRef ds:uri="http://schemas.microsoft.com/sharepoint/v3/contenttype/forms"/>
  </ds:schemaRefs>
</ds:datastoreItem>
</file>

<file path=customXml/itemProps3.xml><?xml version="1.0" encoding="utf-8"?>
<ds:datastoreItem xmlns:ds="http://schemas.openxmlformats.org/officeDocument/2006/customXml" ds:itemID="{5F74F83D-7BB3-4B5C-BEE3-F5A5313E34CA}">
  <ds:schemaRefs>
    <ds:schemaRef ds:uri="http://schemas.microsoft.com/office/2006/metadata/properties"/>
    <ds:schemaRef ds:uri="http://www.w3.org/XML/1998/namespace"/>
    <ds:schemaRef ds:uri="04d4a306-d3bd-4fe5-94c3-a90224baadbc"/>
    <ds:schemaRef ds:uri="9eadfd11-d466-4189-8184-d83f72485d54"/>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 &amp; FAQ</vt:lpstr>
      <vt:lpstr>Expenses</vt:lpstr>
      <vt:lpstr>Summary</vt:lpstr>
      <vt:lpstr>Currency Converter</vt:lpstr>
      <vt:lpstr>Categories</vt:lpstr>
      <vt:lpstr>Cat1_BudCat</vt:lpstr>
      <vt:lpstr>Cat2_PayMet</vt:lpstr>
      <vt:lpstr>Cat5_3RD</vt:lpstr>
      <vt:lpstr>Expenses!Print_Area</vt:lpstr>
      <vt:lpstr>'Instructions &amp; FAQ'!Print_Area</vt:lpstr>
    </vt:vector>
  </TitlesOfParts>
  <Manager/>
  <Company>DKD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2024-02-13T21:10:05Z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Order">
    <vt:r8>1200000</vt:r8>
  </property>
  <property fmtid="{D5CDD505-2E9C-101B-9397-08002B2CF9AE}" pid="4" name="MediaServiceImageTags">
    <vt:lpwstr/>
  </property>
</Properties>
</file>